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510" tabRatio="857"/>
  </bookViews>
  <sheets>
    <sheet name="보는방법" sheetId="20" r:id="rId1"/>
    <sheet name="경부선 하행" sheetId="3" r:id="rId2"/>
    <sheet name="경부선 상행" sheetId="11" r:id="rId3"/>
    <sheet name="장항선" sheetId="12" r:id="rId4"/>
    <sheet name="호남선" sheetId="13" r:id="rId5"/>
    <sheet name="전라선" sheetId="14" r:id="rId6"/>
    <sheet name="충북선" sheetId="15" r:id="rId7"/>
    <sheet name="경북선" sheetId="16" r:id="rId8"/>
    <sheet name="대구선" sheetId="17" r:id="rId9"/>
    <sheet name="동해남부선" sheetId="18" r:id="rId10"/>
    <sheet name="진해선" sheetId="10" r:id="rId11"/>
    <sheet name="경전선" sheetId="19" r:id="rId12"/>
    <sheet name="중앙선" sheetId="9" r:id="rId13"/>
    <sheet name="태백선" sheetId="8" r:id="rId14"/>
    <sheet name="영동선" sheetId="7" r:id="rId15"/>
    <sheet name="경의선" sheetId="6" r:id="rId16"/>
    <sheet name="경원선" sheetId="5" r:id="rId17"/>
    <sheet name="경춘선" sheetId="4" r:id="rId18"/>
  </sheets>
  <externalReferences>
    <externalReference r:id="rId19"/>
    <externalReference r:id="rId20"/>
    <externalReference r:id="rId21"/>
  </externalReferences>
  <definedNames>
    <definedName name="종별" localSheetId="16">[1]정차!$N$43:$O$47</definedName>
    <definedName name="종별" localSheetId="15">[1]정차!$N$43:$O$47</definedName>
    <definedName name="종별" localSheetId="17">[1]정차!$N$43:$O$47</definedName>
    <definedName name="종별" localSheetId="14">[1]정차!$N$43:$O$47</definedName>
    <definedName name="종별" localSheetId="12">[1]정차!$N$43:$O$47</definedName>
    <definedName name="종별" localSheetId="10">[1]정차!$N$43:$O$47</definedName>
    <definedName name="종별" localSheetId="13">[1]정차!$N$43:$O$47</definedName>
    <definedName name="종별">[2]정차!$N$43:$O$47</definedName>
    <definedName name="_xlnm.Print_Area" localSheetId="2">'경부선 상행'!$A$1:$A$239</definedName>
    <definedName name="_xlnm.Print_Area" localSheetId="1">'경부선 하행'!$A$1:$AA$238</definedName>
    <definedName name="_xlnm.Print_Area" localSheetId="7">경북선!$A$1:$S$41</definedName>
    <definedName name="_xlnm.Print_Area" localSheetId="16">경원선!$A$1:$X$45</definedName>
    <definedName name="_xlnm.Print_Area" localSheetId="15">경의선!$A$1:$R$36</definedName>
    <definedName name="_xlnm.Print_Area" localSheetId="11">경전선!$A$1:$AB$129</definedName>
    <definedName name="_xlnm.Print_Area" localSheetId="17">경춘선!$A$1:$Z$61</definedName>
    <definedName name="_xlnm.Print_Area" localSheetId="8">대구선!$A$1:$W$50</definedName>
    <definedName name="_xlnm.Print_Area" localSheetId="0">보는방법!$A$3:$J$32</definedName>
    <definedName name="_xlnm.Print_Area" localSheetId="14">영동선!$A$1:$L$69</definedName>
    <definedName name="_xlnm.Print_Area" localSheetId="3">장항선!$A$1:$AG$79</definedName>
    <definedName name="_xlnm.Print_Area" localSheetId="5">전라선!$A$1:$W$90</definedName>
    <definedName name="_xlnm.Print_Area" localSheetId="12">중앙선!$A$1:$AB$91</definedName>
    <definedName name="_xlnm.Print_Area" localSheetId="10">진해선!$A$1:$K$45</definedName>
    <definedName name="_xlnm.Print_Area" localSheetId="6">충북선!$A$1:$O$60</definedName>
    <definedName name="_xlnm.Print_Area" localSheetId="13">태백선!$A$1:$Q$71</definedName>
    <definedName name="_xlnm.Print_Area" localSheetId="4">호남선!$A$1:$AA$106</definedName>
  </definedNames>
  <calcPr calcId="124519"/>
  <fileRecoveryPr repairLoad="1"/>
</workbook>
</file>

<file path=xl/calcChain.xml><?xml version="1.0" encoding="utf-8"?>
<calcChain xmlns="http://schemas.openxmlformats.org/spreadsheetml/2006/main">
  <c r="L14" i="16"/>
  <c r="AA61" i="9"/>
  <c r="Z61"/>
  <c r="D61"/>
</calcChain>
</file>

<file path=xl/sharedStrings.xml><?xml version="1.0" encoding="utf-8"?>
<sst xmlns="http://schemas.openxmlformats.org/spreadsheetml/2006/main" count="8581" uniqueCount="1253">
  <si>
    <t>서울</t>
  </si>
  <si>
    <t>대전</t>
  </si>
  <si>
    <t>동대구</t>
  </si>
  <si>
    <t>부산</t>
  </si>
  <si>
    <t>列車番號</t>
  </si>
  <si>
    <t>東大邱</t>
  </si>
  <si>
    <t>Train NO.</t>
  </si>
  <si>
    <t>Seoul</t>
  </si>
  <si>
    <t>Daejeon</t>
  </si>
  <si>
    <t>Dongdaegu</t>
  </si>
  <si>
    <t>Busan</t>
  </si>
  <si>
    <t>Remark</t>
  </si>
  <si>
    <t>용산</t>
  </si>
  <si>
    <t>서대전</t>
  </si>
  <si>
    <t>계룡</t>
  </si>
  <si>
    <t>논산</t>
  </si>
  <si>
    <t>익산</t>
  </si>
  <si>
    <t>김제</t>
  </si>
  <si>
    <t>정읍</t>
  </si>
  <si>
    <t>장성</t>
  </si>
  <si>
    <t>광주</t>
  </si>
  <si>
    <t>광주송정</t>
  </si>
  <si>
    <t>나주</t>
  </si>
  <si>
    <t>목포</t>
  </si>
  <si>
    <t>西大田</t>
  </si>
  <si>
    <t>光州松汀</t>
  </si>
  <si>
    <t>Yongsan</t>
  </si>
  <si>
    <t>Seodaejeon</t>
  </si>
  <si>
    <t>Gyeryong</t>
  </si>
  <si>
    <t>Nonsan</t>
  </si>
  <si>
    <t>Iksan</t>
  </si>
  <si>
    <t>Gimje</t>
  </si>
  <si>
    <t>Jeongeup</t>
  </si>
  <si>
    <t>Jangseong</t>
  </si>
  <si>
    <t>Gwangju</t>
  </si>
  <si>
    <t>Naju</t>
  </si>
  <si>
    <t>Mokpo</t>
  </si>
  <si>
    <t>시발역</t>
    <phoneticPr fontId="2" type="noConversion"/>
  </si>
  <si>
    <t>始發驛</t>
    <phoneticPr fontId="2" type="noConversion"/>
  </si>
  <si>
    <t>Starting
station</t>
    <phoneticPr fontId="2" type="noConversion"/>
  </si>
  <si>
    <t>열차종별</t>
    <phoneticPr fontId="2" type="noConversion"/>
  </si>
  <si>
    <t>열차번호</t>
    <phoneticPr fontId="2" type="noConversion"/>
  </si>
  <si>
    <t>首  尔</t>
  </si>
  <si>
    <t>龍  山</t>
  </si>
  <si>
    <t>영등포</t>
  </si>
  <si>
    <t>永登浦</t>
  </si>
  <si>
    <t>Yeongdeungpo</t>
  </si>
  <si>
    <t>안양</t>
  </si>
  <si>
    <t>安  養</t>
  </si>
  <si>
    <t>Anyang</t>
  </si>
  <si>
    <t>수원</t>
  </si>
  <si>
    <t>水  原</t>
  </si>
  <si>
    <t>Suwon</t>
  </si>
  <si>
    <t>오산</t>
  </si>
  <si>
    <t>烏  山</t>
  </si>
  <si>
    <t>Osan</t>
  </si>
  <si>
    <t>서정리</t>
  </si>
  <si>
    <t>西井里</t>
  </si>
  <si>
    <t>Seojeong-ri</t>
  </si>
  <si>
    <t>평택</t>
  </si>
  <si>
    <t>平  澤</t>
  </si>
  <si>
    <t>Pyeongtaek</t>
  </si>
  <si>
    <t>성환</t>
  </si>
  <si>
    <t>成  歡</t>
  </si>
  <si>
    <t>Seonghwan</t>
  </si>
  <si>
    <t>천안</t>
  </si>
  <si>
    <t>天  安</t>
  </si>
  <si>
    <t>Cheonan</t>
  </si>
  <si>
    <t>소정리</t>
  </si>
  <si>
    <t>小井里</t>
  </si>
  <si>
    <t>Sojeong-ri</t>
  </si>
  <si>
    <t>전의</t>
  </si>
  <si>
    <t>全  義</t>
  </si>
  <si>
    <t>Jeonui</t>
  </si>
  <si>
    <t>조치원</t>
  </si>
  <si>
    <t>鳥致院</t>
  </si>
  <si>
    <t>Jochiwon</t>
  </si>
  <si>
    <t>부강</t>
  </si>
  <si>
    <t>芙  江</t>
  </si>
  <si>
    <t>Bugang</t>
  </si>
  <si>
    <t>신탄진</t>
  </si>
  <si>
    <t>新灘津</t>
  </si>
  <si>
    <t>Sintanjin</t>
  </si>
  <si>
    <t>大  田</t>
  </si>
  <si>
    <t>옥천</t>
  </si>
  <si>
    <t>沃  川</t>
  </si>
  <si>
    <t>Okcheon</t>
  </si>
  <si>
    <t>이원</t>
  </si>
  <si>
    <t>伊  院</t>
  </si>
  <si>
    <t>Iwon</t>
  </si>
  <si>
    <t>지탄</t>
  </si>
  <si>
    <t>池  灘</t>
  </si>
  <si>
    <t>Jitan</t>
  </si>
  <si>
    <t>심천</t>
  </si>
  <si>
    <t>深  川</t>
  </si>
  <si>
    <t>Simcheon</t>
  </si>
  <si>
    <t>각계</t>
  </si>
  <si>
    <t>覺  溪</t>
  </si>
  <si>
    <t>Gakgye</t>
  </si>
  <si>
    <t>영동</t>
  </si>
  <si>
    <t>永  同</t>
  </si>
  <si>
    <t>Yeongdong</t>
  </si>
  <si>
    <t>황간</t>
  </si>
  <si>
    <t>黃  澗</t>
  </si>
  <si>
    <t>Hwanggan</t>
  </si>
  <si>
    <t>추풍령</t>
  </si>
  <si>
    <t>秋風嶺</t>
  </si>
  <si>
    <t>Chupungnyeong</t>
  </si>
  <si>
    <t>김천</t>
  </si>
  <si>
    <t>金  泉</t>
  </si>
  <si>
    <t>Gimcheon</t>
  </si>
  <si>
    <t>아포</t>
  </si>
  <si>
    <t>牙  浦</t>
  </si>
  <si>
    <t>Apo</t>
  </si>
  <si>
    <t>구미</t>
  </si>
  <si>
    <t>龜  尾</t>
  </si>
  <si>
    <t>Gumi</t>
  </si>
  <si>
    <t>사곡</t>
  </si>
  <si>
    <t>沙  谷</t>
  </si>
  <si>
    <t>Sagok</t>
  </si>
  <si>
    <t>약목</t>
  </si>
  <si>
    <t>若  木</t>
  </si>
  <si>
    <t>Yangmok</t>
  </si>
  <si>
    <t>왜관</t>
  </si>
  <si>
    <t>倭  館</t>
  </si>
  <si>
    <t>Waegwan</t>
  </si>
  <si>
    <t>신동</t>
  </si>
  <si>
    <t>新  洞</t>
  </si>
  <si>
    <t>Sindong</t>
  </si>
  <si>
    <t>대구</t>
  </si>
  <si>
    <t>大  邱</t>
  </si>
  <si>
    <t>Daegu</t>
  </si>
  <si>
    <t>慶  山</t>
  </si>
  <si>
    <t>Gyeongsan</t>
  </si>
  <si>
    <t>남성현</t>
  </si>
  <si>
    <t>南省峴</t>
  </si>
  <si>
    <t>Namseonghyeon</t>
  </si>
  <si>
    <t>청도</t>
  </si>
  <si>
    <t>淸  道</t>
  </si>
  <si>
    <t>Cheongdo</t>
  </si>
  <si>
    <t>상동</t>
  </si>
  <si>
    <t>上  東</t>
  </si>
  <si>
    <t>Sangdong</t>
  </si>
  <si>
    <t>밀양</t>
  </si>
  <si>
    <t>密  陽</t>
  </si>
  <si>
    <t>Miryang</t>
  </si>
  <si>
    <t>삼랑진</t>
  </si>
  <si>
    <t>三浪津</t>
  </si>
  <si>
    <t>Samnangjin</t>
  </si>
  <si>
    <t>원동</t>
  </si>
  <si>
    <t>院  洞</t>
  </si>
  <si>
    <t>Wondong</t>
  </si>
  <si>
    <t>물금</t>
  </si>
  <si>
    <t>勿  禁</t>
  </si>
  <si>
    <t>Mulgeum</t>
  </si>
  <si>
    <t>화명</t>
  </si>
  <si>
    <t>華  明</t>
  </si>
  <si>
    <t>Hwamyeong</t>
  </si>
  <si>
    <t>구포</t>
  </si>
  <si>
    <t>龜  浦</t>
  </si>
  <si>
    <t>Gupo</t>
  </si>
  <si>
    <t>사상</t>
  </si>
  <si>
    <t>沙  上</t>
  </si>
  <si>
    <t>Sasang</t>
  </si>
  <si>
    <t>釜  山</t>
  </si>
  <si>
    <t>비 고</t>
    <phoneticPr fontId="2" type="noConversion"/>
  </si>
  <si>
    <t>종착역</t>
    <phoneticPr fontId="2" type="noConversion"/>
  </si>
  <si>
    <t>終着驛</t>
    <phoneticPr fontId="2" type="noConversion"/>
  </si>
  <si>
    <t>영주</t>
  </si>
  <si>
    <t>榮  州</t>
  </si>
  <si>
    <t>Yeongju</t>
  </si>
  <si>
    <t>무</t>
  </si>
  <si>
    <t>새</t>
  </si>
  <si>
    <t>누리로</t>
  </si>
  <si>
    <t>장항선경유</t>
  </si>
  <si>
    <t>진해선경유</t>
  </si>
  <si>
    <t>경전선경유</t>
  </si>
  <si>
    <t>동해남부선경유</t>
  </si>
  <si>
    <t>월화수목금Mon.Tue.Wed.Thu.Fri.
月火水木金</t>
  </si>
  <si>
    <t>진해</t>
  </si>
  <si>
    <t>마산</t>
  </si>
  <si>
    <t>신창</t>
  </si>
  <si>
    <t>해운대</t>
  </si>
  <si>
    <t>鎭  海</t>
  </si>
  <si>
    <t>馬  山</t>
  </si>
  <si>
    <t>新    昌</t>
  </si>
  <si>
    <t>益  山</t>
  </si>
  <si>
    <t>海雲臺</t>
  </si>
  <si>
    <t>Jinhae</t>
  </si>
  <si>
    <t>Masan</t>
  </si>
  <si>
    <t>Sinchang</t>
  </si>
  <si>
    <t>Haeundae</t>
  </si>
  <si>
    <t>始發驛</t>
  </si>
  <si>
    <t>列車種別</t>
  </si>
  <si>
    <t>Train name</t>
  </si>
  <si>
    <t>경산</t>
  </si>
  <si>
    <t>備  考</t>
  </si>
  <si>
    <t>終着驛</t>
  </si>
  <si>
    <t>Terminal station</t>
  </si>
  <si>
    <t>대구선경유</t>
  </si>
  <si>
    <t>순천</t>
  </si>
  <si>
    <t>포항</t>
  </si>
  <si>
    <t>順  天</t>
  </si>
  <si>
    <t>浦  項</t>
  </si>
  <si>
    <t>Suncheon</t>
  </si>
  <si>
    <t>Pohang</t>
  </si>
  <si>
    <t>강릉</t>
  </si>
  <si>
    <t>江  陵</t>
  </si>
  <si>
    <t>Gangneung</t>
  </si>
  <si>
    <t>충북선경유</t>
  </si>
  <si>
    <t>제천</t>
  </si>
  <si>
    <t>堤  川</t>
  </si>
  <si>
    <t>Jecheon</t>
  </si>
  <si>
    <t>열차종별</t>
    <phoneticPr fontId="2" type="noConversion"/>
  </si>
  <si>
    <t>열차번호</t>
    <phoneticPr fontId="2" type="noConversion"/>
  </si>
  <si>
    <t>청량리</t>
  </si>
  <si>
    <t>청량리</t>
    <phoneticPr fontId="2" type="noConversion"/>
  </si>
  <si>
    <t>淸凉里</t>
  </si>
  <si>
    <t>Cheongnyangni</t>
  </si>
  <si>
    <t xml:space="preserve">성북  </t>
  </si>
  <si>
    <t>성북</t>
  </si>
  <si>
    <t>城  北</t>
  </si>
  <si>
    <t>Seongbuk</t>
  </si>
  <si>
    <t>화랑대</t>
  </si>
  <si>
    <t>화랑대</t>
    <phoneticPr fontId="2" type="noConversion"/>
  </si>
  <si>
    <t>花郞臺</t>
  </si>
  <si>
    <t>Hwarangdae</t>
  </si>
  <si>
    <t>퇴계원</t>
  </si>
  <si>
    <t>퇴계원</t>
    <phoneticPr fontId="2" type="noConversion"/>
  </si>
  <si>
    <t>退溪院</t>
  </si>
  <si>
    <t>Toegyewon</t>
  </si>
  <si>
    <t xml:space="preserve">사릉  </t>
  </si>
  <si>
    <t>사릉</t>
  </si>
  <si>
    <t>思  陵</t>
  </si>
  <si>
    <t>Sareung</t>
  </si>
  <si>
    <t xml:space="preserve">금곡  </t>
  </si>
  <si>
    <t>금곡</t>
  </si>
  <si>
    <t>金  谷</t>
  </si>
  <si>
    <t>Geumgok</t>
  </si>
  <si>
    <t>평내호</t>
  </si>
  <si>
    <t>평내호평</t>
    <phoneticPr fontId="2" type="noConversion"/>
  </si>
  <si>
    <t>坪內好坪</t>
  </si>
  <si>
    <t>PyeongnaeHopyeong</t>
  </si>
  <si>
    <t xml:space="preserve">마석  </t>
  </si>
  <si>
    <t>마석</t>
  </si>
  <si>
    <t>磨  石</t>
  </si>
  <si>
    <t>Maseok</t>
  </si>
  <si>
    <t>대성리</t>
  </si>
  <si>
    <t>대성리</t>
    <phoneticPr fontId="2" type="noConversion"/>
  </si>
  <si>
    <t>大成里</t>
  </si>
  <si>
    <t>Daeseong-ri</t>
  </si>
  <si>
    <t xml:space="preserve">청평  </t>
  </si>
  <si>
    <t>청평</t>
  </si>
  <si>
    <t>淸  平</t>
  </si>
  <si>
    <t>Cheongpyeong</t>
  </si>
  <si>
    <t xml:space="preserve">상천  </t>
  </si>
  <si>
    <t>상천</t>
  </si>
  <si>
    <t>上  泉</t>
  </si>
  <si>
    <t>Sangcheon</t>
  </si>
  <si>
    <t xml:space="preserve">가평  </t>
  </si>
  <si>
    <t>가평</t>
  </si>
  <si>
    <t>加  平</t>
  </si>
  <si>
    <t>Gapyeong</t>
  </si>
  <si>
    <t xml:space="preserve">경강  </t>
  </si>
  <si>
    <t>경강</t>
  </si>
  <si>
    <t>京  江</t>
  </si>
  <si>
    <t>Gyeonggang</t>
  </si>
  <si>
    <t>백양리</t>
  </si>
  <si>
    <t>백양리</t>
    <phoneticPr fontId="2" type="noConversion"/>
  </si>
  <si>
    <t>白楊里</t>
  </si>
  <si>
    <t>Baegyang-ri</t>
  </si>
  <si>
    <t xml:space="preserve">강촌  </t>
  </si>
  <si>
    <t>강촌</t>
  </si>
  <si>
    <t>江  村</t>
  </si>
  <si>
    <t>Gangchon</t>
  </si>
  <si>
    <t>김유정</t>
  </si>
  <si>
    <t>김유정</t>
    <phoneticPr fontId="2" type="noConversion"/>
  </si>
  <si>
    <t>金裕貞</t>
  </si>
  <si>
    <t>Gimyujeong</t>
  </si>
  <si>
    <t>남춘천</t>
  </si>
  <si>
    <t>남춘천</t>
    <phoneticPr fontId="2" type="noConversion"/>
  </si>
  <si>
    <t>南春川</t>
  </si>
  <si>
    <t>Namchuncheon</t>
  </si>
  <si>
    <t>비 고</t>
    <phoneticPr fontId="2" type="noConversion"/>
  </si>
  <si>
    <t>종착역</t>
    <phoneticPr fontId="2" type="noConversion"/>
  </si>
  <si>
    <t>Terminal
station</t>
  </si>
  <si>
    <t>동두천</t>
  </si>
  <si>
    <t>동두천</t>
    <phoneticPr fontId="2" type="noConversion"/>
  </si>
  <si>
    <t>東豆川</t>
  </si>
  <si>
    <t>Dongducheon</t>
  </si>
  <si>
    <t>소요산</t>
  </si>
  <si>
    <t>逍遙山</t>
  </si>
  <si>
    <t>Soyosan</t>
  </si>
  <si>
    <t>초성리</t>
  </si>
  <si>
    <t>哨城里</t>
  </si>
  <si>
    <t>Choseong-ri</t>
  </si>
  <si>
    <t>한탄강</t>
  </si>
  <si>
    <t>漢灘江</t>
  </si>
  <si>
    <t>Hantangang</t>
  </si>
  <si>
    <t xml:space="preserve">전곡  </t>
  </si>
  <si>
    <t>전곡</t>
  </si>
  <si>
    <t>全  谷</t>
  </si>
  <si>
    <t>Jeongok</t>
  </si>
  <si>
    <t xml:space="preserve">연천  </t>
  </si>
  <si>
    <t>연천</t>
  </si>
  <si>
    <t>漣   川</t>
  </si>
  <si>
    <t>Yeoncheon</t>
  </si>
  <si>
    <t>신망리</t>
  </si>
  <si>
    <t>新望里</t>
  </si>
  <si>
    <t>Sinmang-ri</t>
  </si>
  <si>
    <t>대광리</t>
  </si>
  <si>
    <t>大光里</t>
  </si>
  <si>
    <t>Daegwang-ri</t>
  </si>
  <si>
    <t>신탄리</t>
  </si>
  <si>
    <t>新炭里</t>
  </si>
  <si>
    <t>Sintan-ri</t>
  </si>
  <si>
    <t>통</t>
  </si>
  <si>
    <t xml:space="preserve">문산  </t>
  </si>
  <si>
    <t>문산</t>
  </si>
  <si>
    <t>汶  山</t>
  </si>
  <si>
    <t>Munsan</t>
  </si>
  <si>
    <t xml:space="preserve">운천  </t>
  </si>
  <si>
    <t>운천</t>
  </si>
  <si>
    <t>雲   泉</t>
  </si>
  <si>
    <t>Uncheon</t>
  </si>
  <si>
    <t>임진강</t>
  </si>
  <si>
    <t>臨津江</t>
  </si>
  <si>
    <t>Imjingang</t>
  </si>
  <si>
    <t>도라산</t>
  </si>
  <si>
    <t>都羅山</t>
  </si>
  <si>
    <t>Dorasan</t>
  </si>
  <si>
    <t>도라산</t>
    <phoneticPr fontId="2" type="noConversion"/>
  </si>
  <si>
    <t>시발역</t>
    <phoneticPr fontId="2" type="noConversion"/>
  </si>
  <si>
    <t>Starting
station</t>
    <phoneticPr fontId="2" type="noConversion"/>
  </si>
  <si>
    <t>임진강</t>
    <phoneticPr fontId="2" type="noConversion"/>
  </si>
  <si>
    <t xml:space="preserve"> 월
 月
 Mon
(문산~임진강)
Munsan~Imjingang</t>
  </si>
  <si>
    <t xml:space="preserve"> 월
 月
 Mon
(임진강~문산)
Imjingang~Munsan</t>
  </si>
  <si>
    <t xml:space="preserve">강릉  </t>
  </si>
  <si>
    <t>정동진</t>
  </si>
  <si>
    <t>正東津</t>
  </si>
  <si>
    <t>Jeongdongjin</t>
  </si>
  <si>
    <t>망상</t>
    <phoneticPr fontId="2" type="noConversion"/>
  </si>
  <si>
    <t>望   祥</t>
    <phoneticPr fontId="2" type="noConversion"/>
  </si>
  <si>
    <t>Mangsang</t>
    <phoneticPr fontId="2" type="noConversion"/>
  </si>
  <si>
    <t xml:space="preserve">묵호  </t>
  </si>
  <si>
    <t>묵호</t>
  </si>
  <si>
    <t>墨  湖</t>
  </si>
  <si>
    <t>Mukho</t>
  </si>
  <si>
    <t xml:space="preserve">동해  </t>
  </si>
  <si>
    <t>동해</t>
  </si>
  <si>
    <t>東  海</t>
  </si>
  <si>
    <t>Donghae</t>
  </si>
  <si>
    <t xml:space="preserve">신기  </t>
  </si>
  <si>
    <t>신기</t>
  </si>
  <si>
    <t>新  基</t>
  </si>
  <si>
    <t>Singi</t>
  </si>
  <si>
    <t xml:space="preserve">도계  </t>
  </si>
  <si>
    <t>도계</t>
  </si>
  <si>
    <t>道  溪</t>
  </si>
  <si>
    <t>Dogye</t>
  </si>
  <si>
    <t xml:space="preserve">통리  </t>
  </si>
  <si>
    <t>통리</t>
  </si>
  <si>
    <t>桶  里</t>
  </si>
  <si>
    <t>Tong-ri</t>
  </si>
  <si>
    <t xml:space="preserve">백산  </t>
  </si>
  <si>
    <t>백산</t>
  </si>
  <si>
    <t>栢  山</t>
  </si>
  <si>
    <t>Baeksan</t>
  </si>
  <si>
    <t xml:space="preserve">철암  </t>
  </si>
  <si>
    <t>철암</t>
  </si>
  <si>
    <t>鐵  岩</t>
  </si>
  <si>
    <t>Cheoram</t>
  </si>
  <si>
    <t xml:space="preserve">동점  </t>
    <phoneticPr fontId="2" type="noConversion"/>
  </si>
  <si>
    <t>동점</t>
  </si>
  <si>
    <t>銅  店</t>
  </si>
  <si>
    <t>Dongjeom</t>
  </si>
  <si>
    <t xml:space="preserve">석포  </t>
  </si>
  <si>
    <t>석포</t>
  </si>
  <si>
    <t>石  浦</t>
  </si>
  <si>
    <t>Seokpo</t>
  </si>
  <si>
    <t xml:space="preserve">승부  </t>
  </si>
  <si>
    <t>승부</t>
  </si>
  <si>
    <t>承  富</t>
  </si>
  <si>
    <t>Seungbu</t>
  </si>
  <si>
    <t xml:space="preserve">양원  </t>
  </si>
  <si>
    <t>양원</t>
  </si>
  <si>
    <t>兩   元</t>
  </si>
  <si>
    <t>Yangwon</t>
  </si>
  <si>
    <t xml:space="preserve">분천  </t>
  </si>
  <si>
    <t>분천</t>
  </si>
  <si>
    <t>汾  川</t>
  </si>
  <si>
    <t>Buncheon</t>
  </si>
  <si>
    <t xml:space="preserve">현동  </t>
  </si>
  <si>
    <t>현동</t>
  </si>
  <si>
    <t>縣  洞</t>
  </si>
  <si>
    <t>Hyeondong</t>
  </si>
  <si>
    <t xml:space="preserve">임기  </t>
  </si>
  <si>
    <t>임기</t>
  </si>
  <si>
    <t>林  基</t>
  </si>
  <si>
    <t>Imgi</t>
  </si>
  <si>
    <t xml:space="preserve">춘양  </t>
  </si>
  <si>
    <t>춘양</t>
  </si>
  <si>
    <t>春  陽</t>
  </si>
  <si>
    <t>Chunyang</t>
  </si>
  <si>
    <t xml:space="preserve">봉화  </t>
  </si>
  <si>
    <t>봉화</t>
  </si>
  <si>
    <t>奉  化</t>
  </si>
  <si>
    <t>Bonghwa</t>
  </si>
  <si>
    <t xml:space="preserve">영주  </t>
  </si>
  <si>
    <t xml:space="preserve">안동  </t>
  </si>
  <si>
    <t xml:space="preserve">백산  </t>
    <phoneticPr fontId="2" type="noConversion"/>
  </si>
  <si>
    <t>망상</t>
  </si>
  <si>
    <t>望   祥</t>
    <phoneticPr fontId="2" type="noConversion"/>
  </si>
  <si>
    <t>Mangsang</t>
    <phoneticPr fontId="2" type="noConversion"/>
  </si>
  <si>
    <t>경북선경유</t>
  </si>
  <si>
    <t>토일
土,日
Sat,Sun</t>
  </si>
  <si>
    <t>부전</t>
  </si>
  <si>
    <t>釜  田</t>
  </si>
  <si>
    <t>Bujeon</t>
  </si>
  <si>
    <t>금토
金,土
Fri,Sat</t>
  </si>
  <si>
    <t>쌍용</t>
  </si>
  <si>
    <t>雙  龍</t>
  </si>
  <si>
    <t>Ssangnyong</t>
  </si>
  <si>
    <t xml:space="preserve">제천  </t>
  </si>
  <si>
    <t>영월</t>
  </si>
  <si>
    <t>寧  越</t>
  </si>
  <si>
    <t>Yeongwol</t>
  </si>
  <si>
    <t xml:space="preserve">쌍용  </t>
  </si>
  <si>
    <t>예미</t>
  </si>
  <si>
    <t>禮  美</t>
  </si>
  <si>
    <t>Yemi</t>
  </si>
  <si>
    <t xml:space="preserve">연당  </t>
  </si>
  <si>
    <t>자미원</t>
  </si>
  <si>
    <t>紫味院</t>
  </si>
  <si>
    <t>Jamiwon</t>
  </si>
  <si>
    <t xml:space="preserve">영월  </t>
  </si>
  <si>
    <t>민둥산</t>
    <phoneticPr fontId="2" type="noConversion"/>
  </si>
  <si>
    <t>-</t>
  </si>
  <si>
    <t>Jeungsan</t>
  </si>
  <si>
    <t xml:space="preserve">석항  </t>
  </si>
  <si>
    <t>別於谷</t>
  </si>
  <si>
    <t>Byeoreogok</t>
  </si>
  <si>
    <t xml:space="preserve">예미  </t>
  </si>
  <si>
    <t>仙  坪</t>
  </si>
  <si>
    <t>Seonpyeong</t>
  </si>
  <si>
    <t>旌  善</t>
  </si>
  <si>
    <t>Jeongseon</t>
  </si>
  <si>
    <t xml:space="preserve">증산  </t>
  </si>
  <si>
    <t>羅  田</t>
  </si>
  <si>
    <t>Najeon</t>
  </si>
  <si>
    <t>별어곡</t>
  </si>
  <si>
    <t>Auraji</t>
  </si>
  <si>
    <t xml:space="preserve">선평  </t>
  </si>
  <si>
    <t>사북</t>
  </si>
  <si>
    <t>舍  北</t>
  </si>
  <si>
    <t>Sabuk</t>
  </si>
  <si>
    <t xml:space="preserve">정선  </t>
  </si>
  <si>
    <t>고한</t>
  </si>
  <si>
    <t>古  汗</t>
  </si>
  <si>
    <t>Gohan</t>
  </si>
  <si>
    <t xml:space="preserve">나전  </t>
  </si>
  <si>
    <t>태백</t>
  </si>
  <si>
    <t>太  白</t>
  </si>
  <si>
    <t>Taebaek</t>
  </si>
  <si>
    <t>아우라</t>
  </si>
  <si>
    <t xml:space="preserve">사북  </t>
  </si>
  <si>
    <t xml:space="preserve">고한  </t>
  </si>
  <si>
    <t xml:space="preserve">태백  </t>
  </si>
  <si>
    <t xml:space="preserve">문곡  </t>
  </si>
  <si>
    <t>아우라지</t>
  </si>
  <si>
    <t>Mindungsan</t>
    <phoneticPr fontId="2" type="noConversion"/>
  </si>
  <si>
    <t>자미원</t>
    <phoneticPr fontId="2" type="noConversion"/>
  </si>
  <si>
    <t>중앙선경유</t>
  </si>
  <si>
    <t>정선5일장
2.7일</t>
  </si>
  <si>
    <t>금토일
金土日
fri,sat,sun</t>
  </si>
  <si>
    <t>청량리</t>
    <phoneticPr fontId="2" type="noConversion"/>
  </si>
  <si>
    <t xml:space="preserve">덕소  </t>
  </si>
  <si>
    <t>덕소</t>
  </si>
  <si>
    <t>德  沼</t>
  </si>
  <si>
    <t>Deokso</t>
  </si>
  <si>
    <t xml:space="preserve">양평  </t>
  </si>
  <si>
    <t>양평</t>
  </si>
  <si>
    <t>楊  平</t>
  </si>
  <si>
    <t>Yangpyeong</t>
  </si>
  <si>
    <t xml:space="preserve">용문  </t>
  </si>
  <si>
    <t>용문</t>
  </si>
  <si>
    <t>龍  門</t>
  </si>
  <si>
    <t>Yongmun</t>
  </si>
  <si>
    <t xml:space="preserve">지평  </t>
  </si>
  <si>
    <t>지평</t>
  </si>
  <si>
    <t>砥  平</t>
  </si>
  <si>
    <t>Jipyeong</t>
  </si>
  <si>
    <t xml:space="preserve">석불  </t>
  </si>
  <si>
    <t>석불</t>
  </si>
  <si>
    <t>石  佛</t>
  </si>
  <si>
    <t>Seokbul</t>
  </si>
  <si>
    <t xml:space="preserve">구둔  </t>
  </si>
  <si>
    <t>구둔</t>
  </si>
  <si>
    <t>九  屯</t>
  </si>
  <si>
    <t>Gudun</t>
  </si>
  <si>
    <t xml:space="preserve">매곡  </t>
  </si>
  <si>
    <t>매곡</t>
  </si>
  <si>
    <t>梅  谷</t>
  </si>
  <si>
    <t>Maegok</t>
  </si>
  <si>
    <t xml:space="preserve">양동  </t>
  </si>
  <si>
    <t>양동</t>
  </si>
  <si>
    <t>楊  東</t>
  </si>
  <si>
    <t>Yangdong</t>
  </si>
  <si>
    <t xml:space="preserve">판대  </t>
  </si>
  <si>
    <t>판대</t>
  </si>
  <si>
    <t>判  垈</t>
  </si>
  <si>
    <t>Pandae</t>
  </si>
  <si>
    <t xml:space="preserve">간현  </t>
  </si>
  <si>
    <t>간현</t>
  </si>
  <si>
    <t>艮  峴</t>
  </si>
  <si>
    <t>Ganhyeon</t>
  </si>
  <si>
    <t xml:space="preserve">동화  </t>
  </si>
  <si>
    <t>동화</t>
  </si>
  <si>
    <t>桐  華</t>
  </si>
  <si>
    <t>Donghwa</t>
  </si>
  <si>
    <t xml:space="preserve">원주  </t>
  </si>
  <si>
    <t>원주</t>
  </si>
  <si>
    <t>原  州</t>
  </si>
  <si>
    <t>Wonju</t>
  </si>
  <si>
    <t xml:space="preserve">신림  </t>
  </si>
  <si>
    <t>신림</t>
  </si>
  <si>
    <t>神  林</t>
  </si>
  <si>
    <t>Sillim</t>
  </si>
  <si>
    <t xml:space="preserve">봉양  </t>
  </si>
  <si>
    <t>봉양</t>
  </si>
  <si>
    <t>鳳  陽</t>
  </si>
  <si>
    <t>Bongyang</t>
  </si>
  <si>
    <t xml:space="preserve">단양  </t>
  </si>
  <si>
    <t>단양</t>
  </si>
  <si>
    <t>丹  陽</t>
  </si>
  <si>
    <t>Danyang</t>
  </si>
  <si>
    <t>희방사</t>
  </si>
  <si>
    <t>희방사</t>
    <phoneticPr fontId="2" type="noConversion"/>
  </si>
  <si>
    <t>喜方寺</t>
  </si>
  <si>
    <t>Huibangsa</t>
  </si>
  <si>
    <t xml:space="preserve">풍기  </t>
  </si>
  <si>
    <t>풍기</t>
  </si>
  <si>
    <t>豊  基</t>
  </si>
  <si>
    <t>Punggi</t>
  </si>
  <si>
    <t xml:space="preserve">옹천  </t>
  </si>
  <si>
    <t>옹천</t>
  </si>
  <si>
    <t>甕  泉</t>
  </si>
  <si>
    <t>Ongcheon</t>
  </si>
  <si>
    <t>안동</t>
  </si>
  <si>
    <t>安  東</t>
  </si>
  <si>
    <t>Andong</t>
  </si>
  <si>
    <t xml:space="preserve">의성  </t>
  </si>
  <si>
    <t>의성</t>
  </si>
  <si>
    <t>義  城</t>
  </si>
  <si>
    <t>Uiseong</t>
  </si>
  <si>
    <t xml:space="preserve">탑리  </t>
  </si>
  <si>
    <t>탑리</t>
  </si>
  <si>
    <t>塔  里</t>
  </si>
  <si>
    <t>Tap-ri</t>
  </si>
  <si>
    <t xml:space="preserve">화본  </t>
  </si>
  <si>
    <t>화본</t>
  </si>
  <si>
    <t>花  本</t>
  </si>
  <si>
    <t>Hwabon</t>
  </si>
  <si>
    <t xml:space="preserve">신녕  </t>
  </si>
  <si>
    <t>신녕</t>
  </si>
  <si>
    <t>新  寧</t>
  </si>
  <si>
    <t>Sinnyeong</t>
  </si>
  <si>
    <t>북영천</t>
    <phoneticPr fontId="2" type="noConversion"/>
  </si>
  <si>
    <t>(北永川)</t>
    <phoneticPr fontId="2" type="noConversion"/>
  </si>
  <si>
    <t>(Bugyeongcheon)</t>
    <phoneticPr fontId="2" type="noConversion"/>
  </si>
  <si>
    <t xml:space="preserve">영천  </t>
  </si>
  <si>
    <t>영천</t>
  </si>
  <si>
    <t>永  川</t>
  </si>
  <si>
    <t>Yeongcheon</t>
  </si>
  <si>
    <t xml:space="preserve">금장  </t>
  </si>
  <si>
    <t>서경주</t>
    <phoneticPr fontId="2" type="noConversion"/>
  </si>
  <si>
    <t>西慶州</t>
  </si>
  <si>
    <t>Seogyeongju</t>
  </si>
  <si>
    <t xml:space="preserve">경주  </t>
  </si>
  <si>
    <t>경주</t>
  </si>
  <si>
    <t>慶  州</t>
  </si>
  <si>
    <t>Gyeongju</t>
  </si>
  <si>
    <t>태백선경유</t>
  </si>
  <si>
    <t>영동선경유</t>
  </si>
  <si>
    <t>2일, 7일</t>
  </si>
  <si>
    <t>始發驛</t>
    <phoneticPr fontId="2" type="noConversion"/>
  </si>
  <si>
    <t xml:space="preserve">대구  </t>
  </si>
  <si>
    <t xml:space="preserve">경산  </t>
  </si>
  <si>
    <t xml:space="preserve">청도  </t>
  </si>
  <si>
    <t xml:space="preserve">밀양  </t>
  </si>
  <si>
    <t>진영</t>
  </si>
  <si>
    <t>進  永</t>
  </si>
  <si>
    <t>Jinyeong</t>
  </si>
  <si>
    <t xml:space="preserve">진영  </t>
  </si>
  <si>
    <t>창원</t>
  </si>
  <si>
    <t>昌  原</t>
  </si>
  <si>
    <t>Changwon</t>
  </si>
  <si>
    <t xml:space="preserve">창원  </t>
  </si>
  <si>
    <t>신창원</t>
  </si>
  <si>
    <t>新昌原</t>
  </si>
  <si>
    <t>Sinchangwon</t>
  </si>
  <si>
    <t xml:space="preserve">진해  </t>
  </si>
  <si>
    <t>Terminal
station</t>
    <phoneticPr fontId="2" type="noConversion"/>
  </si>
  <si>
    <t>신창원</t>
    <phoneticPr fontId="2" type="noConversion"/>
  </si>
  <si>
    <t>동대구</t>
    <phoneticPr fontId="2" type="noConversion"/>
  </si>
  <si>
    <t>列車種別</t>
    <phoneticPr fontId="2" type="noConversion"/>
  </si>
  <si>
    <t>Train name</t>
    <phoneticPr fontId="2" type="noConversion"/>
  </si>
  <si>
    <t>조치원</t>
    <phoneticPr fontId="2" type="noConversion"/>
  </si>
  <si>
    <t>영등포</t>
    <phoneticPr fontId="2" type="noConversion"/>
  </si>
  <si>
    <t>아산</t>
  </si>
  <si>
    <t>牙   山</t>
  </si>
  <si>
    <t>Asan</t>
  </si>
  <si>
    <t>온양온천</t>
  </si>
  <si>
    <t>溫陽溫泉</t>
  </si>
  <si>
    <t>Onyang oncheon</t>
  </si>
  <si>
    <t>도고온천</t>
  </si>
  <si>
    <t>道高溫泉</t>
  </si>
  <si>
    <t>Dogo oncheon</t>
  </si>
  <si>
    <t>신례원</t>
  </si>
  <si>
    <t>新禮院</t>
  </si>
  <si>
    <t>Sillyewon</t>
  </si>
  <si>
    <t>예산</t>
  </si>
  <si>
    <t>禮  山</t>
  </si>
  <si>
    <t>Yesan</t>
  </si>
  <si>
    <t>삽교</t>
  </si>
  <si>
    <t>揷  橋</t>
  </si>
  <si>
    <t>Sapgyo</t>
  </si>
  <si>
    <t>홍성</t>
  </si>
  <si>
    <t>洪  城</t>
  </si>
  <si>
    <t>Hongseong</t>
  </si>
  <si>
    <t>광천</t>
  </si>
  <si>
    <t>廣  川</t>
  </si>
  <si>
    <t>Gwangcheon</t>
  </si>
  <si>
    <t>청소</t>
  </si>
  <si>
    <t>靑  所</t>
  </si>
  <si>
    <t>Cheongso</t>
  </si>
  <si>
    <t>대천</t>
  </si>
  <si>
    <t>大  川</t>
  </si>
  <si>
    <t>Daecheon</t>
  </si>
  <si>
    <t>웅천</t>
  </si>
  <si>
    <t>熊  川</t>
  </si>
  <si>
    <t>Ungcheon</t>
  </si>
  <si>
    <t>판교</t>
  </si>
  <si>
    <t>板  橋</t>
  </si>
  <si>
    <t>Pangyo</t>
  </si>
  <si>
    <t>서천</t>
  </si>
  <si>
    <t>舒  川</t>
  </si>
  <si>
    <t>Seocheon</t>
  </si>
  <si>
    <t>장항</t>
  </si>
  <si>
    <t>長  項</t>
  </si>
  <si>
    <t>Janghang</t>
  </si>
  <si>
    <t>군산</t>
  </si>
  <si>
    <t>群  山</t>
  </si>
  <si>
    <t>Gunsan</t>
  </si>
  <si>
    <t>대야</t>
  </si>
  <si>
    <t>大  野</t>
  </si>
  <si>
    <t>Daeya</t>
  </si>
  <si>
    <t>함열</t>
  </si>
  <si>
    <t>咸  悅</t>
  </si>
  <si>
    <t>Hamyeol</t>
  </si>
  <si>
    <t>강경</t>
  </si>
  <si>
    <t>江  景</t>
  </si>
  <si>
    <t>Ganggyeong</t>
  </si>
  <si>
    <t>論  山</t>
  </si>
  <si>
    <t>鷄  龍</t>
  </si>
  <si>
    <t>경부선경유</t>
  </si>
  <si>
    <t>列車番號</t>
    <phoneticPr fontId="2" type="noConversion"/>
  </si>
  <si>
    <t>Train NO.</t>
    <phoneticPr fontId="2" type="noConversion"/>
  </si>
  <si>
    <t>佳水院</t>
  </si>
  <si>
    <t>Gasuwon</t>
  </si>
  <si>
    <t>연산</t>
  </si>
  <si>
    <t>連  山</t>
  </si>
  <si>
    <t>Yeonsan</t>
  </si>
  <si>
    <t>金  堤</t>
  </si>
  <si>
    <t>新泰仁</t>
  </si>
  <si>
    <t>Sintaein</t>
  </si>
  <si>
    <t>井  邑</t>
  </si>
  <si>
    <t>白羊寺</t>
  </si>
  <si>
    <t>Baegyangsa</t>
  </si>
  <si>
    <t>長  城</t>
  </si>
  <si>
    <t>極樂江</t>
  </si>
  <si>
    <t>Geungnakgang</t>
  </si>
  <si>
    <t>光  州</t>
  </si>
  <si>
    <t>노안</t>
  </si>
  <si>
    <t>老  安</t>
  </si>
  <si>
    <t>Noan</t>
  </si>
  <si>
    <t>羅  州</t>
  </si>
  <si>
    <t>다시</t>
  </si>
  <si>
    <t>多  侍</t>
  </si>
  <si>
    <t>Dasi</t>
  </si>
  <si>
    <t>古幕院</t>
  </si>
  <si>
    <t>Gomagwon</t>
  </si>
  <si>
    <t>함평</t>
  </si>
  <si>
    <t>咸  平</t>
  </si>
  <si>
    <t>Hampyeong</t>
  </si>
  <si>
    <t>무안</t>
  </si>
  <si>
    <t>務  安</t>
  </si>
  <si>
    <t>Muan</t>
  </si>
  <si>
    <t>몽탄</t>
  </si>
  <si>
    <t>夢  灘</t>
  </si>
  <si>
    <t>Mongtan</t>
  </si>
  <si>
    <t>일로</t>
  </si>
  <si>
    <t>一  老</t>
  </si>
  <si>
    <t>Illo</t>
  </si>
  <si>
    <t>임성리</t>
    <phoneticPr fontId="2" type="noConversion"/>
  </si>
  <si>
    <t>任城里</t>
  </si>
  <si>
    <t>Imseong-ri</t>
  </si>
  <si>
    <t>木  浦</t>
  </si>
  <si>
    <t>삼례</t>
  </si>
  <si>
    <t>參  禮</t>
  </si>
  <si>
    <t>Samnye</t>
  </si>
  <si>
    <t>전주</t>
  </si>
  <si>
    <t>全  州</t>
  </si>
  <si>
    <t>Jeonju</t>
  </si>
  <si>
    <t>임실</t>
  </si>
  <si>
    <t>任  實</t>
  </si>
  <si>
    <t>Imsil</t>
  </si>
  <si>
    <t>오수</t>
  </si>
  <si>
    <t>獒  樹</t>
  </si>
  <si>
    <t>Osu</t>
  </si>
  <si>
    <t>남원</t>
  </si>
  <si>
    <t>南  原</t>
  </si>
  <si>
    <t>Namwon</t>
  </si>
  <si>
    <t>곡성</t>
  </si>
  <si>
    <t>谷  城</t>
  </si>
  <si>
    <t>Gokseong</t>
  </si>
  <si>
    <t>求禮口</t>
  </si>
  <si>
    <t>Guryegu</t>
  </si>
  <si>
    <t>덕양</t>
  </si>
  <si>
    <t>德  陽</t>
  </si>
  <si>
    <t>Deogyang</t>
  </si>
  <si>
    <t>여천</t>
  </si>
  <si>
    <t>麗  川</t>
  </si>
  <si>
    <t>Yeocheon</t>
  </si>
  <si>
    <t>미평</t>
  </si>
  <si>
    <t>美  坪</t>
  </si>
  <si>
    <t>Mipyeong</t>
  </si>
  <si>
    <t>여수</t>
  </si>
  <si>
    <t>麗  水</t>
  </si>
  <si>
    <t>Yeosu</t>
  </si>
  <si>
    <t>구례구</t>
  </si>
  <si>
    <t>삼탄</t>
  </si>
  <si>
    <t>三  灘</t>
  </si>
  <si>
    <t>Samtan</t>
  </si>
  <si>
    <t>오송</t>
    <phoneticPr fontId="2" type="noConversion"/>
  </si>
  <si>
    <t>五 松</t>
    <phoneticPr fontId="2" type="noConversion"/>
  </si>
  <si>
    <t>Osong</t>
    <phoneticPr fontId="2" type="noConversion"/>
  </si>
  <si>
    <t>목행</t>
  </si>
  <si>
    <t>牧  杏</t>
  </si>
  <si>
    <t>Mokhaeng</t>
  </si>
  <si>
    <t>청주</t>
  </si>
  <si>
    <t>淸  州</t>
  </si>
  <si>
    <t>Cheongju</t>
  </si>
  <si>
    <t>충주</t>
  </si>
  <si>
    <t>忠  州</t>
  </si>
  <si>
    <t>Chungju</t>
  </si>
  <si>
    <t>오근장</t>
    <phoneticPr fontId="2" type="noConversion"/>
  </si>
  <si>
    <t>梧根場</t>
  </si>
  <si>
    <t>Ogeunjang</t>
  </si>
  <si>
    <t>달천</t>
  </si>
  <si>
    <t>達  川</t>
  </si>
  <si>
    <t>Dalcheon</t>
  </si>
  <si>
    <t>청주공항</t>
    <phoneticPr fontId="2" type="noConversion"/>
  </si>
  <si>
    <t>淸州空港</t>
  </si>
  <si>
    <t>Cheongju Int'l Airport</t>
  </si>
  <si>
    <t>주덕</t>
  </si>
  <si>
    <t>周  德</t>
  </si>
  <si>
    <t>Judeok</t>
  </si>
  <si>
    <t>증평</t>
  </si>
  <si>
    <t>曾  坪</t>
  </si>
  <si>
    <t>Jeungpyeong</t>
  </si>
  <si>
    <t>음성</t>
  </si>
  <si>
    <t>陰  城</t>
  </si>
  <si>
    <t>Eumseong</t>
  </si>
  <si>
    <t>醴  泉</t>
  </si>
  <si>
    <t>Yecheon</t>
  </si>
  <si>
    <t>開  浦</t>
  </si>
  <si>
    <t>Gaepo</t>
  </si>
  <si>
    <t>龍  宮</t>
  </si>
  <si>
    <t>Yonggung</t>
  </si>
  <si>
    <t>店  村</t>
  </si>
  <si>
    <t>Jeomchon</t>
  </si>
  <si>
    <t>咸  昌</t>
  </si>
  <si>
    <t>Hamchang</t>
  </si>
  <si>
    <t>尙  州</t>
  </si>
  <si>
    <t>Sangju</t>
  </si>
  <si>
    <t>靑  里</t>
  </si>
  <si>
    <t>Cheongni</t>
  </si>
  <si>
    <t>玉  山</t>
  </si>
  <si>
    <t>Oksan</t>
  </si>
  <si>
    <t>옥산</t>
  </si>
  <si>
    <t>청리</t>
  </si>
  <si>
    <t>상주</t>
  </si>
  <si>
    <t>함창</t>
  </si>
  <si>
    <t>점촌</t>
  </si>
  <si>
    <t>용궁</t>
  </si>
  <si>
    <t>개포</t>
  </si>
  <si>
    <t>예천</t>
  </si>
  <si>
    <t>하양</t>
  </si>
  <si>
    <t>河  陽</t>
  </si>
  <si>
    <t>Hayang</t>
  </si>
  <si>
    <t>北永川</t>
  </si>
  <si>
    <t>Bugyeongcheon</t>
  </si>
  <si>
    <t>건천</t>
  </si>
  <si>
    <t>乾  川</t>
  </si>
  <si>
    <t>Geoncheon</t>
  </si>
  <si>
    <t>경주</t>
    <phoneticPr fontId="2" type="noConversion"/>
  </si>
  <si>
    <t>안강</t>
  </si>
  <si>
    <t>安  康</t>
  </si>
  <si>
    <t>Angang</t>
  </si>
  <si>
    <t>효자</t>
  </si>
  <si>
    <t>孝  子</t>
  </si>
  <si>
    <t>Hyoja</t>
  </si>
  <si>
    <t>慶 州</t>
  </si>
  <si>
    <t>GyeongJu</t>
  </si>
  <si>
    <t>불국사</t>
  </si>
  <si>
    <t>佛國寺</t>
  </si>
  <si>
    <t>Bulguksa</t>
  </si>
  <si>
    <t>호계</t>
  </si>
  <si>
    <t>虎  溪</t>
  </si>
  <si>
    <t>Hogye</t>
  </si>
  <si>
    <t>덕하</t>
  </si>
  <si>
    <t>德  下</t>
  </si>
  <si>
    <t>Deokha</t>
  </si>
  <si>
    <t>남창</t>
  </si>
  <si>
    <t>南  倉</t>
  </si>
  <si>
    <t>Namchang</t>
  </si>
  <si>
    <t>월내</t>
  </si>
  <si>
    <t>月  內</t>
  </si>
  <si>
    <t>Wollae</t>
  </si>
  <si>
    <t>좌천</t>
  </si>
  <si>
    <t>佐  川</t>
  </si>
  <si>
    <t>Jwacheon</t>
  </si>
  <si>
    <t>기장</t>
  </si>
  <si>
    <t>機  張</t>
  </si>
  <si>
    <t>Gijang</t>
  </si>
  <si>
    <t>송정</t>
  </si>
  <si>
    <t>松  亭</t>
  </si>
  <si>
    <t>Songjeong</t>
  </si>
  <si>
    <t>수영</t>
  </si>
  <si>
    <t>水  營</t>
  </si>
  <si>
    <t>Suyeong</t>
  </si>
  <si>
    <t>재송</t>
  </si>
  <si>
    <t>Jaesong</t>
  </si>
  <si>
    <t>동래</t>
  </si>
  <si>
    <t>東  萊</t>
  </si>
  <si>
    <t>Dongnae</t>
  </si>
  <si>
    <t>南問口</t>
  </si>
  <si>
    <t>Nammungu</t>
  </si>
  <si>
    <t>거제</t>
  </si>
  <si>
    <t>巨  堤</t>
  </si>
  <si>
    <t>Geoje</t>
  </si>
  <si>
    <t>한림정</t>
  </si>
  <si>
    <t>翰林亭</t>
  </si>
  <si>
    <t>Hallimjeong</t>
  </si>
  <si>
    <t>덕산</t>
  </si>
  <si>
    <t>德  山</t>
  </si>
  <si>
    <t>Deoksan</t>
  </si>
  <si>
    <t>중리</t>
  </si>
  <si>
    <t>中  里</t>
  </si>
  <si>
    <t>Jung-ri</t>
  </si>
  <si>
    <t>함안</t>
  </si>
  <si>
    <t>咸  安</t>
  </si>
  <si>
    <t>Haman</t>
  </si>
  <si>
    <t>군북</t>
  </si>
  <si>
    <t>郡  北</t>
  </si>
  <si>
    <t>Gunbuk</t>
  </si>
  <si>
    <t>원북</t>
  </si>
  <si>
    <t>院  北</t>
  </si>
  <si>
    <t>Wonbuk</t>
  </si>
  <si>
    <t>평촌</t>
  </si>
  <si>
    <t>坪  村</t>
  </si>
  <si>
    <t>Pyeongchon</t>
  </si>
  <si>
    <t>晋州樹木園</t>
  </si>
  <si>
    <t>Jinju-sumogwon</t>
  </si>
  <si>
    <t>반성</t>
  </si>
  <si>
    <t>班  城</t>
  </si>
  <si>
    <t>Banseong</t>
  </si>
  <si>
    <t>진성</t>
  </si>
  <si>
    <t>晋  城</t>
  </si>
  <si>
    <t>Jinseong</t>
  </si>
  <si>
    <t>갈촌</t>
  </si>
  <si>
    <t>葛  村</t>
  </si>
  <si>
    <t>Galchon</t>
  </si>
  <si>
    <t>남문산</t>
  </si>
  <si>
    <t>南文山</t>
  </si>
  <si>
    <t>Nammunsan</t>
  </si>
  <si>
    <t>개양</t>
  </si>
  <si>
    <t>開  陽</t>
  </si>
  <si>
    <t>Gaeyang</t>
  </si>
  <si>
    <t>진주</t>
  </si>
  <si>
    <t>晋  州</t>
  </si>
  <si>
    <t>Jinju</t>
  </si>
  <si>
    <t>완사</t>
  </si>
  <si>
    <t>浣  紗</t>
  </si>
  <si>
    <t>Wansa</t>
  </si>
  <si>
    <t>북천</t>
  </si>
  <si>
    <t>北  川</t>
  </si>
  <si>
    <t>Bukcheon</t>
  </si>
  <si>
    <t>양보</t>
  </si>
  <si>
    <t>良  甫</t>
  </si>
  <si>
    <t>Yangbo</t>
  </si>
  <si>
    <t>횡천</t>
  </si>
  <si>
    <t>橫  川</t>
  </si>
  <si>
    <t>Hoengcheon</t>
  </si>
  <si>
    <t>하동</t>
  </si>
  <si>
    <t>河  東</t>
  </si>
  <si>
    <t>Hadong</t>
  </si>
  <si>
    <t>진상</t>
  </si>
  <si>
    <t>津  上</t>
  </si>
  <si>
    <t>Jinsang</t>
  </si>
  <si>
    <t>옥곡</t>
  </si>
  <si>
    <t>玉  谷</t>
  </si>
  <si>
    <t>Okgok</t>
  </si>
  <si>
    <t>광양</t>
  </si>
  <si>
    <t>光  陽</t>
  </si>
  <si>
    <t>Gwangyang</t>
  </si>
  <si>
    <t>벌교</t>
  </si>
  <si>
    <t>筏  橋</t>
  </si>
  <si>
    <t>Beolgyo</t>
  </si>
  <si>
    <t>조성</t>
  </si>
  <si>
    <t>鳥  城</t>
  </si>
  <si>
    <t>Joseong</t>
  </si>
  <si>
    <t>예당</t>
  </si>
  <si>
    <t>禮  堂</t>
  </si>
  <si>
    <t>Yedang</t>
  </si>
  <si>
    <t>득량</t>
  </si>
  <si>
    <t>得  粮</t>
  </si>
  <si>
    <t>Deungnyang</t>
  </si>
  <si>
    <t>보성</t>
  </si>
  <si>
    <t>寶  城</t>
  </si>
  <si>
    <t>Boseong</t>
  </si>
  <si>
    <t>광곡</t>
  </si>
  <si>
    <t>廣  谷</t>
  </si>
  <si>
    <t>Gwanggok</t>
  </si>
  <si>
    <t>명봉</t>
  </si>
  <si>
    <t>鳴  鳳</t>
  </si>
  <si>
    <t>Myeongbong</t>
  </si>
  <si>
    <t>이양</t>
  </si>
  <si>
    <t>梨  陽</t>
  </si>
  <si>
    <t>Iyang</t>
  </si>
  <si>
    <t>능주</t>
  </si>
  <si>
    <t>綾  州</t>
  </si>
  <si>
    <t>Neungju</t>
  </si>
  <si>
    <t>화순</t>
  </si>
  <si>
    <t>和  順</t>
  </si>
  <si>
    <t>Hwasun</t>
  </si>
  <si>
    <t>남평</t>
  </si>
  <si>
    <t>南  平</t>
  </si>
  <si>
    <t>Nampyeong</t>
  </si>
  <si>
    <t>효천</t>
  </si>
  <si>
    <t>孝  泉</t>
  </si>
  <si>
    <t>Hyocheon</t>
  </si>
  <si>
    <t>서광주</t>
  </si>
  <si>
    <t>西光州</t>
  </si>
  <si>
    <t>Seogwangju</t>
  </si>
  <si>
    <t>호남선경유</t>
  </si>
  <si>
    <t>Gwangjusongjeong</t>
  </si>
  <si>
    <t>Starting
station</t>
    <phoneticPr fontId="2" type="noConversion"/>
  </si>
  <si>
    <t>열차종별</t>
    <phoneticPr fontId="2" type="noConversion"/>
  </si>
  <si>
    <t>열차번호</t>
    <phoneticPr fontId="2" type="noConversion"/>
  </si>
  <si>
    <t>밀양</t>
    <phoneticPr fontId="2" type="noConversion"/>
  </si>
  <si>
    <t>(密  陽)</t>
    <phoneticPr fontId="2" type="noConversion"/>
  </si>
  <si>
    <t>(Miryang)</t>
    <phoneticPr fontId="2" type="noConversion"/>
  </si>
  <si>
    <t>진주수목원</t>
    <phoneticPr fontId="2" type="noConversion"/>
  </si>
  <si>
    <t>광주송정</t>
    <phoneticPr fontId="2" type="noConversion"/>
  </si>
  <si>
    <t>光州松汀</t>
    <phoneticPr fontId="2" type="noConversion"/>
  </si>
  <si>
    <t>GwangjuSongjeong</t>
    <phoneticPr fontId="2" type="noConversion"/>
  </si>
  <si>
    <t>광주</t>
    <phoneticPr fontId="2" type="noConversion"/>
  </si>
  <si>
    <t>(光  州)</t>
    <phoneticPr fontId="2" type="noConversion"/>
  </si>
  <si>
    <t>(Gwangju)</t>
    <phoneticPr fontId="2" type="noConversion"/>
  </si>
  <si>
    <t>비 고</t>
    <phoneticPr fontId="2" type="noConversion"/>
  </si>
  <si>
    <t>종착역</t>
    <phoneticPr fontId="2" type="noConversion"/>
  </si>
  <si>
    <t>광주송정</t>
    <phoneticPr fontId="2" type="noConversion"/>
  </si>
  <si>
    <t>光州松汀</t>
    <phoneticPr fontId="2" type="noConversion"/>
  </si>
  <si>
    <t>GwangjuSongjeong</t>
    <phoneticPr fontId="2" type="noConversion"/>
  </si>
  <si>
    <t>진주수목원</t>
    <phoneticPr fontId="2" type="noConversion"/>
  </si>
  <si>
    <t>밀양</t>
    <phoneticPr fontId="2" type="noConversion"/>
  </si>
  <si>
    <t>(密  陽)</t>
    <phoneticPr fontId="2" type="noConversion"/>
  </si>
  <si>
    <t>(Miryang)</t>
    <phoneticPr fontId="2" type="noConversion"/>
  </si>
  <si>
    <t>비 고</t>
    <phoneticPr fontId="2" type="noConversion"/>
  </si>
  <si>
    <t>종착역</t>
    <phoneticPr fontId="2" type="noConversion"/>
  </si>
  <si>
    <t>열차종별</t>
    <phoneticPr fontId="2" type="noConversion"/>
  </si>
  <si>
    <t>열차번호</t>
    <phoneticPr fontId="2" type="noConversion"/>
  </si>
  <si>
    <t>서경주</t>
    <phoneticPr fontId="2" type="noConversion"/>
  </si>
  <si>
    <t>경주</t>
    <phoneticPr fontId="2" type="noConversion"/>
  </si>
  <si>
    <t>태화강</t>
    <phoneticPr fontId="2" type="noConversion"/>
  </si>
  <si>
    <t>太和江</t>
    <phoneticPr fontId="2" type="noConversion"/>
  </si>
  <si>
    <t>Taehwagang</t>
    <phoneticPr fontId="2" type="noConversion"/>
  </si>
  <si>
    <t>裁  松</t>
    <phoneticPr fontId="2" type="noConversion"/>
  </si>
  <si>
    <t>남문구</t>
    <phoneticPr fontId="2" type="noConversion"/>
  </si>
  <si>
    <t>구포</t>
    <phoneticPr fontId="2" type="noConversion"/>
  </si>
  <si>
    <t>(龜  浦)</t>
    <phoneticPr fontId="2" type="noConversion"/>
  </si>
  <si>
    <t>(Gupo)</t>
    <phoneticPr fontId="2" type="noConversion"/>
  </si>
  <si>
    <t>비 고</t>
    <phoneticPr fontId="2" type="noConversion"/>
  </si>
  <si>
    <t>종착역</t>
    <phoneticPr fontId="2" type="noConversion"/>
  </si>
  <si>
    <t>구포</t>
    <phoneticPr fontId="2" type="noConversion"/>
  </si>
  <si>
    <t>(龜  浦)</t>
    <phoneticPr fontId="2" type="noConversion"/>
  </si>
  <si>
    <t>(Gupo)</t>
    <phoneticPr fontId="2" type="noConversion"/>
  </si>
  <si>
    <t>남문구</t>
    <phoneticPr fontId="2" type="noConversion"/>
  </si>
  <si>
    <t>裁  松</t>
    <phoneticPr fontId="2" type="noConversion"/>
  </si>
  <si>
    <t>태화강</t>
    <phoneticPr fontId="2" type="noConversion"/>
  </si>
  <si>
    <t>太和江</t>
    <phoneticPr fontId="2" type="noConversion"/>
  </si>
  <si>
    <t>Taehwagang</t>
    <phoneticPr fontId="2" type="noConversion"/>
  </si>
  <si>
    <t>경주</t>
    <phoneticPr fontId="2" type="noConversion"/>
  </si>
  <si>
    <t>서경주</t>
    <phoneticPr fontId="2" type="noConversion"/>
  </si>
  <si>
    <t>동대구</t>
    <phoneticPr fontId="2" type="noConversion"/>
  </si>
  <si>
    <t>비 고</t>
    <phoneticPr fontId="2" type="noConversion"/>
  </si>
  <si>
    <t>종착역</t>
    <phoneticPr fontId="2" type="noConversion"/>
  </si>
  <si>
    <t>열차종별</t>
    <phoneticPr fontId="2" type="noConversion"/>
  </si>
  <si>
    <t>열차번호</t>
    <phoneticPr fontId="2" type="noConversion"/>
  </si>
  <si>
    <t>북영천</t>
    <phoneticPr fontId="2" type="noConversion"/>
  </si>
  <si>
    <t>서경주</t>
    <phoneticPr fontId="2" type="noConversion"/>
  </si>
  <si>
    <t>시발역</t>
    <phoneticPr fontId="2" type="noConversion"/>
  </si>
  <si>
    <t>영주</t>
    <phoneticPr fontId="2" type="noConversion"/>
  </si>
  <si>
    <t>예천</t>
    <phoneticPr fontId="2" type="noConversion"/>
  </si>
  <si>
    <t>Sasang</t>
    <phoneticPr fontId="2" type="noConversion"/>
  </si>
  <si>
    <t>개포</t>
    <phoneticPr fontId="2" type="noConversion"/>
  </si>
  <si>
    <t>용궁</t>
    <phoneticPr fontId="2" type="noConversion"/>
  </si>
  <si>
    <t>점촌</t>
    <phoneticPr fontId="2" type="noConversion"/>
  </si>
  <si>
    <t>院洞</t>
    <phoneticPr fontId="2" type="noConversion"/>
  </si>
  <si>
    <t>Wondong</t>
    <phoneticPr fontId="2" type="noConversion"/>
  </si>
  <si>
    <t>함창</t>
    <phoneticPr fontId="2" type="noConversion"/>
  </si>
  <si>
    <t>삼랑진</t>
    <phoneticPr fontId="2" type="noConversion"/>
  </si>
  <si>
    <t>상주</t>
    <phoneticPr fontId="2" type="noConversion"/>
  </si>
  <si>
    <t>청리</t>
    <phoneticPr fontId="2" type="noConversion"/>
  </si>
  <si>
    <t>옥산</t>
    <phoneticPr fontId="2" type="noConversion"/>
  </si>
  <si>
    <t>김천</t>
    <phoneticPr fontId="2" type="noConversion"/>
  </si>
  <si>
    <t>동대구</t>
    <phoneticPr fontId="2" type="noConversion"/>
  </si>
  <si>
    <t>구미</t>
    <phoneticPr fontId="2" type="noConversion"/>
  </si>
  <si>
    <t>약목</t>
    <phoneticPr fontId="2" type="noConversion"/>
  </si>
  <si>
    <t>왜관</t>
    <phoneticPr fontId="2" type="noConversion"/>
  </si>
  <si>
    <t>신동</t>
    <phoneticPr fontId="2" type="noConversion"/>
  </si>
  <si>
    <t>대구</t>
    <phoneticPr fontId="2" type="noConversion"/>
  </si>
  <si>
    <t>동대구</t>
    <phoneticPr fontId="2" type="noConversion"/>
  </si>
  <si>
    <t>경산</t>
    <phoneticPr fontId="2" type="noConversion"/>
  </si>
  <si>
    <t>청도</t>
    <phoneticPr fontId="2" type="noConversion"/>
  </si>
  <si>
    <t>상동</t>
    <phoneticPr fontId="2" type="noConversion"/>
  </si>
  <si>
    <t>밀양</t>
    <phoneticPr fontId="2" type="noConversion"/>
  </si>
  <si>
    <t>원동</t>
    <phoneticPr fontId="2" type="noConversion"/>
  </si>
  <si>
    <t>물금</t>
    <phoneticPr fontId="2" type="noConversion"/>
  </si>
  <si>
    <t>구포</t>
    <phoneticPr fontId="2" type="noConversion"/>
  </si>
  <si>
    <t>부산</t>
    <phoneticPr fontId="2" type="noConversion"/>
  </si>
  <si>
    <t>종착역</t>
    <phoneticPr fontId="2" type="noConversion"/>
  </si>
  <si>
    <t>열차번호</t>
    <phoneticPr fontId="2" type="noConversion"/>
  </si>
  <si>
    <t>신탄진</t>
    <phoneticPr fontId="2" type="noConversion"/>
  </si>
  <si>
    <t>신탄진</t>
    <phoneticPr fontId="2" type="noConversion"/>
  </si>
  <si>
    <t>조치원</t>
    <phoneticPr fontId="2" type="noConversion"/>
  </si>
  <si>
    <t>오송</t>
    <phoneticPr fontId="2" type="noConversion"/>
  </si>
  <si>
    <t>五 松</t>
    <phoneticPr fontId="2" type="noConversion"/>
  </si>
  <si>
    <t>Osong</t>
    <phoneticPr fontId="2" type="noConversion"/>
  </si>
  <si>
    <t>오근장</t>
    <phoneticPr fontId="2" type="noConversion"/>
  </si>
  <si>
    <t>청주공항</t>
    <phoneticPr fontId="2" type="noConversion"/>
  </si>
  <si>
    <t>비 고</t>
    <phoneticPr fontId="2" type="noConversion"/>
  </si>
  <si>
    <t>종착역</t>
    <phoneticPr fontId="2" type="noConversion"/>
  </si>
  <si>
    <t>서정리</t>
    <phoneticPr fontId="2" type="noConversion"/>
  </si>
  <si>
    <t>조치원</t>
    <phoneticPr fontId="2" type="noConversion"/>
  </si>
  <si>
    <t>서대전</t>
    <phoneticPr fontId="2" type="noConversion"/>
  </si>
  <si>
    <t>구례구</t>
    <phoneticPr fontId="2" type="noConversion"/>
  </si>
  <si>
    <t>備  考</t>
    <phoneticPr fontId="2" type="noConversion"/>
  </si>
  <si>
    <t>Remark</t>
    <phoneticPr fontId="2" type="noConversion"/>
  </si>
  <si>
    <t>終着驛</t>
    <phoneticPr fontId="2" type="noConversion"/>
  </si>
  <si>
    <t>Terminal
station</t>
    <phoneticPr fontId="2" type="noConversion"/>
  </si>
  <si>
    <t>신탄진</t>
    <phoneticPr fontId="2" type="noConversion"/>
  </si>
  <si>
    <t>成   歡</t>
    <phoneticPr fontId="2" type="noConversion"/>
  </si>
  <si>
    <t>Seonghwan</t>
    <phoneticPr fontId="2" type="noConversion"/>
  </si>
  <si>
    <t>비 고</t>
    <phoneticPr fontId="2" type="noConversion"/>
  </si>
  <si>
    <t>종착역</t>
    <phoneticPr fontId="2" type="noConversion"/>
  </si>
  <si>
    <t>고막원</t>
    <phoneticPr fontId="2" type="noConversion"/>
  </si>
  <si>
    <t>광주송정</t>
    <phoneticPr fontId="2" type="noConversion"/>
  </si>
  <si>
    <t>光州松汀</t>
    <phoneticPr fontId="2" type="noConversion"/>
  </si>
  <si>
    <t>GwangjuSongjeong</t>
    <phoneticPr fontId="2" type="noConversion"/>
  </si>
  <si>
    <t>서광주</t>
    <phoneticPr fontId="2" type="noConversion"/>
  </si>
  <si>
    <t>(西光州)</t>
    <phoneticPr fontId="2" type="noConversion"/>
  </si>
  <si>
    <t>(Seogwangju)</t>
    <phoneticPr fontId="2" type="noConversion"/>
  </si>
  <si>
    <t>백양사</t>
    <phoneticPr fontId="2" type="noConversion"/>
  </si>
  <si>
    <t>신태인</t>
    <phoneticPr fontId="2" type="noConversion"/>
  </si>
  <si>
    <t>가수원</t>
    <phoneticPr fontId="2" type="noConversion"/>
  </si>
  <si>
    <t>서대전</t>
    <phoneticPr fontId="2" type="noConversion"/>
  </si>
  <si>
    <t>영등포</t>
    <phoneticPr fontId="2" type="noConversion"/>
  </si>
  <si>
    <t>備  考</t>
    <phoneticPr fontId="2" type="noConversion"/>
  </si>
  <si>
    <t>Remark</t>
    <phoneticPr fontId="2" type="noConversion"/>
  </si>
  <si>
    <t>終着驛</t>
    <phoneticPr fontId="2" type="noConversion"/>
  </si>
  <si>
    <t>Terminal station</t>
    <phoneticPr fontId="2" type="noConversion"/>
  </si>
  <si>
    <t>가수원</t>
    <phoneticPr fontId="2" type="noConversion"/>
  </si>
  <si>
    <t>신태인</t>
    <phoneticPr fontId="2" type="noConversion"/>
  </si>
  <si>
    <t>백양사</t>
    <phoneticPr fontId="2" type="noConversion"/>
  </si>
  <si>
    <t>서광주</t>
    <phoneticPr fontId="2" type="noConversion"/>
  </si>
  <si>
    <t>(西光州)</t>
    <phoneticPr fontId="2" type="noConversion"/>
  </si>
  <si>
    <t>(Seogwangju)</t>
    <phoneticPr fontId="2" type="noConversion"/>
  </si>
  <si>
    <t>광주송정</t>
    <phoneticPr fontId="2" type="noConversion"/>
  </si>
  <si>
    <t>光州松汀</t>
    <phoneticPr fontId="2" type="noConversion"/>
  </si>
  <si>
    <t>GwangjuSongjeong</t>
    <phoneticPr fontId="2" type="noConversion"/>
  </si>
  <si>
    <t>고막원</t>
    <phoneticPr fontId="2" type="noConversion"/>
  </si>
  <si>
    <t>임성리</t>
    <phoneticPr fontId="2" type="noConversion"/>
  </si>
  <si>
    <t>비 고</t>
    <phoneticPr fontId="2" type="noConversion"/>
  </si>
  <si>
    <t>備  考</t>
    <phoneticPr fontId="2" type="noConversion"/>
  </si>
  <si>
    <t>Remark</t>
    <phoneticPr fontId="2" type="noConversion"/>
  </si>
  <si>
    <t>종착역</t>
    <phoneticPr fontId="2" type="noConversion"/>
  </si>
  <si>
    <t>終着驛</t>
    <phoneticPr fontId="2" type="noConversion"/>
  </si>
  <si>
    <t>Terminal station</t>
    <phoneticPr fontId="2" type="noConversion"/>
  </si>
  <si>
    <t>始發驛</t>
    <phoneticPr fontId="2" type="noConversion"/>
  </si>
  <si>
    <t>Starting
station</t>
    <phoneticPr fontId="2" type="noConversion"/>
  </si>
  <si>
    <t>열차종별</t>
    <phoneticPr fontId="2" type="noConversion"/>
  </si>
  <si>
    <t>列車種別</t>
    <phoneticPr fontId="2" type="noConversion"/>
  </si>
  <si>
    <t>Train name</t>
    <phoneticPr fontId="2" type="noConversion"/>
  </si>
  <si>
    <t>列車番號</t>
    <phoneticPr fontId="2" type="noConversion"/>
  </si>
  <si>
    <t>Train NO.</t>
    <phoneticPr fontId="2" type="noConversion"/>
  </si>
  <si>
    <t>釜  山</t>
    <phoneticPr fontId="2" type="noConversion"/>
  </si>
  <si>
    <t>Busan</t>
    <phoneticPr fontId="2" type="noConversion"/>
  </si>
  <si>
    <t>삼랑진</t>
    <phoneticPr fontId="2" type="noConversion"/>
  </si>
  <si>
    <t>남성현</t>
    <phoneticPr fontId="2" type="noConversion"/>
  </si>
  <si>
    <t>동대구</t>
    <phoneticPr fontId="2" type="noConversion"/>
  </si>
  <si>
    <t>東大邱</t>
    <phoneticPr fontId="2" type="noConversion"/>
  </si>
  <si>
    <t>Dongdaegu</t>
    <phoneticPr fontId="2" type="noConversion"/>
  </si>
  <si>
    <t>大  邱</t>
    <phoneticPr fontId="2" type="noConversion"/>
  </si>
  <si>
    <t>Daegu</t>
    <phoneticPr fontId="2" type="noConversion"/>
  </si>
  <si>
    <t>추풍령</t>
    <phoneticPr fontId="2" type="noConversion"/>
  </si>
  <si>
    <t>大  田</t>
    <phoneticPr fontId="2" type="noConversion"/>
  </si>
  <si>
    <t>Daejeon</t>
    <phoneticPr fontId="2" type="noConversion"/>
  </si>
  <si>
    <t>소정리</t>
    <phoneticPr fontId="2" type="noConversion"/>
  </si>
  <si>
    <t>서정리</t>
    <phoneticPr fontId="2" type="noConversion"/>
  </si>
  <si>
    <t>영등포</t>
    <phoneticPr fontId="2" type="noConversion"/>
  </si>
  <si>
    <t>首  尔</t>
    <phoneticPr fontId="2" type="noConversion"/>
  </si>
  <si>
    <t>Seoul</t>
    <phoneticPr fontId="2" type="noConversion"/>
  </si>
  <si>
    <t>Terminal
station</t>
    <phoneticPr fontId="2" type="noConversion"/>
  </si>
  <si>
    <t>시발역</t>
    <phoneticPr fontId="2" type="noConversion"/>
  </si>
  <si>
    <t>始發驛</t>
    <phoneticPr fontId="2" type="noConversion"/>
  </si>
  <si>
    <t>Starting
station</t>
    <phoneticPr fontId="2" type="noConversion"/>
  </si>
  <si>
    <t>始發驛</t>
    <phoneticPr fontId="2" type="noConversion"/>
  </si>
  <si>
    <t>Starting
station</t>
    <phoneticPr fontId="2" type="noConversion"/>
  </si>
  <si>
    <t>始發驛</t>
    <phoneticPr fontId="2" type="noConversion"/>
  </si>
  <si>
    <t>열차종별</t>
    <phoneticPr fontId="2" type="noConversion"/>
  </si>
  <si>
    <t>列車種別</t>
    <phoneticPr fontId="2" type="noConversion"/>
  </si>
  <si>
    <t>Train name</t>
    <phoneticPr fontId="2" type="noConversion"/>
  </si>
  <si>
    <t>열차번호</t>
    <phoneticPr fontId="2" type="noConversion"/>
  </si>
  <si>
    <t>列車番號</t>
    <phoneticPr fontId="2" type="noConversion"/>
  </si>
  <si>
    <t>Train NO.</t>
    <phoneticPr fontId="2" type="noConversion"/>
  </si>
  <si>
    <t>釜  山</t>
    <phoneticPr fontId="2" type="noConversion"/>
  </si>
  <si>
    <t>Busan</t>
    <phoneticPr fontId="2" type="noConversion"/>
  </si>
  <si>
    <t>삼랑진</t>
    <phoneticPr fontId="2" type="noConversion"/>
  </si>
  <si>
    <t>終着驛</t>
    <phoneticPr fontId="2" type="noConversion"/>
  </si>
  <si>
    <t>Terminal
station</t>
    <phoneticPr fontId="2" type="noConversion"/>
  </si>
  <si>
    <t>용산</t>
    <phoneticPr fontId="2" type="noConversion"/>
  </si>
  <si>
    <t>備  考</t>
    <phoneticPr fontId="2" type="noConversion"/>
  </si>
  <si>
    <t>Remark</t>
    <phoneticPr fontId="2" type="noConversion"/>
  </si>
  <si>
    <t>終着驛</t>
    <phoneticPr fontId="2" type="noConversion"/>
  </si>
  <si>
    <t>Termina
 station</t>
    <phoneticPr fontId="2" type="noConversion"/>
  </si>
  <si>
    <t>시발역</t>
    <phoneticPr fontId="2" type="noConversion"/>
  </si>
  <si>
    <t>시발역</t>
    <phoneticPr fontId="2" type="noConversion"/>
  </si>
  <si>
    <t>新   昌</t>
    <phoneticPr fontId="2" type="noConversion"/>
  </si>
  <si>
    <t>Shinchan</t>
    <phoneticPr fontId="2" type="noConversion"/>
  </si>
  <si>
    <t>비 고</t>
    <phoneticPr fontId="2" type="noConversion"/>
  </si>
  <si>
    <t>종착역</t>
    <phoneticPr fontId="2" type="noConversion"/>
  </si>
  <si>
    <t>시발역</t>
    <phoneticPr fontId="2" type="noConversion"/>
  </si>
  <si>
    <t>서대전</t>
    <phoneticPr fontId="2" type="noConversion"/>
  </si>
  <si>
    <t>新  昌</t>
    <phoneticPr fontId="2" type="noConversion"/>
  </si>
  <si>
    <t>Shinchan</t>
    <phoneticPr fontId="2" type="noConversion"/>
  </si>
  <si>
    <t>牙  山</t>
    <phoneticPr fontId="2" type="noConversion"/>
  </si>
  <si>
    <t>비 고</t>
    <phoneticPr fontId="2" type="noConversion"/>
  </si>
  <si>
    <t>종착역</t>
    <phoneticPr fontId="2" type="noConversion"/>
  </si>
  <si>
    <t>시발역</t>
    <phoneticPr fontId="2" type="noConversion"/>
  </si>
  <si>
    <r>
      <t xml:space="preserve">경춘선 하행  </t>
    </r>
    <r>
      <rPr>
        <b/>
        <sz val="16"/>
        <rFont val="HY울릉도M"/>
        <family val="1"/>
        <charset val="129"/>
      </rPr>
      <t>京春線 下行  From Cheongnyangni to Namchuncheon</t>
    </r>
    <r>
      <rPr>
        <b/>
        <sz val="20"/>
        <rFont val="HY울릉도M"/>
        <family val="1"/>
        <charset val="129"/>
      </rPr>
      <t xml:space="preserve"> </t>
    </r>
    <phoneticPr fontId="2" type="noConversion"/>
  </si>
  <si>
    <r>
      <t xml:space="preserve">경춘선 상행  </t>
    </r>
    <r>
      <rPr>
        <b/>
        <sz val="16"/>
        <rFont val="HY울릉도M"/>
        <family val="1"/>
        <charset val="129"/>
      </rPr>
      <t>京春線 上行  From Namchuncheon to Cheongnyangni</t>
    </r>
    <phoneticPr fontId="2" type="noConversion"/>
  </si>
  <si>
    <r>
      <t xml:space="preserve">경원선 하행  </t>
    </r>
    <r>
      <rPr>
        <b/>
        <sz val="16"/>
        <rFont val="HY울릉도M"/>
        <family val="1"/>
        <charset val="129"/>
      </rPr>
      <t>京義線 下行  From Dongducheon to Sintan-ri</t>
    </r>
    <phoneticPr fontId="2" type="noConversion"/>
  </si>
  <si>
    <r>
      <t xml:space="preserve">경원선 상행  </t>
    </r>
    <r>
      <rPr>
        <b/>
        <sz val="16"/>
        <rFont val="HY울릉도M"/>
        <family val="1"/>
        <charset val="129"/>
      </rPr>
      <t xml:space="preserve">京義線 上行  From Sintan-ri to Dongducheon </t>
    </r>
    <phoneticPr fontId="2" type="noConversion"/>
  </si>
  <si>
    <r>
      <rPr>
        <b/>
        <sz val="22"/>
        <rFont val="HY울릉도M"/>
        <family val="1"/>
        <charset val="129"/>
      </rPr>
      <t>경의선 하행</t>
    </r>
    <r>
      <rPr>
        <b/>
        <sz val="20"/>
        <rFont val="HY울릉도M"/>
        <family val="1"/>
        <charset val="129"/>
      </rPr>
      <t xml:space="preserve">  </t>
    </r>
    <r>
      <rPr>
        <b/>
        <sz val="16"/>
        <rFont val="HY울릉도M"/>
        <family val="1"/>
        <charset val="129"/>
      </rPr>
      <t>京義線 下行  From Munsan to Dorasan</t>
    </r>
    <phoneticPr fontId="2" type="noConversion"/>
  </si>
  <si>
    <r>
      <rPr>
        <b/>
        <sz val="22"/>
        <rFont val="HY울릉도M"/>
        <family val="1"/>
        <charset val="129"/>
      </rPr>
      <t>경의선 상행</t>
    </r>
    <r>
      <rPr>
        <b/>
        <sz val="20"/>
        <rFont val="HY울릉도M"/>
        <family val="1"/>
        <charset val="129"/>
      </rPr>
      <t xml:space="preserve">  </t>
    </r>
    <r>
      <rPr>
        <b/>
        <sz val="16"/>
        <rFont val="HY울릉도M"/>
        <family val="1"/>
        <charset val="129"/>
      </rPr>
      <t xml:space="preserve">京義線 上行  Dorasan to From Munsan </t>
    </r>
    <phoneticPr fontId="2" type="noConversion"/>
  </si>
  <si>
    <t xml:space="preserve"> 월
 月
 Mon
(문산~임진강)
Munsan~Imjingang</t>
    <phoneticPr fontId="28" type="noConversion"/>
  </si>
  <si>
    <r>
      <t xml:space="preserve">영동선 하행  </t>
    </r>
    <r>
      <rPr>
        <b/>
        <sz val="16"/>
        <rFont val="HY울릉도M"/>
        <family val="1"/>
        <charset val="129"/>
      </rPr>
      <t>嶺東線 下行  From Gangneung to Bujeon</t>
    </r>
    <phoneticPr fontId="2" type="noConversion"/>
  </si>
  <si>
    <r>
      <t xml:space="preserve">영동선 상행  </t>
    </r>
    <r>
      <rPr>
        <b/>
        <sz val="16"/>
        <rFont val="HY울릉도M"/>
        <family val="1"/>
        <charset val="129"/>
      </rPr>
      <t xml:space="preserve">嶺東線 下行  From Bujeon to Gangneung </t>
    </r>
    <phoneticPr fontId="2" type="noConversion"/>
  </si>
  <si>
    <r>
      <t xml:space="preserve">태백선 상행  </t>
    </r>
    <r>
      <rPr>
        <b/>
        <sz val="16"/>
        <rFont val="HY울릉도M"/>
        <family val="1"/>
        <charset val="129"/>
      </rPr>
      <t>太白線 上行  From Gangneung to Cheongyangni</t>
    </r>
    <phoneticPr fontId="2" type="noConversion"/>
  </si>
  <si>
    <r>
      <t xml:space="preserve">태백선 하행  </t>
    </r>
    <r>
      <rPr>
        <b/>
        <sz val="16"/>
        <rFont val="HY울릉도M"/>
        <family val="1"/>
        <charset val="129"/>
      </rPr>
      <t>太白線 下行  From Cheongyangni to Gangneung</t>
    </r>
    <phoneticPr fontId="2" type="noConversion"/>
  </si>
  <si>
    <r>
      <t xml:space="preserve">중앙선 상행  </t>
    </r>
    <r>
      <rPr>
        <b/>
        <sz val="16"/>
        <rFont val="HY울릉도M"/>
        <family val="1"/>
        <charset val="129"/>
      </rPr>
      <t>中央線 上行  From Gyeongju to Cheongnyangni</t>
    </r>
    <phoneticPr fontId="2" type="noConversion"/>
  </si>
  <si>
    <r>
      <t xml:space="preserve">중앙선 하행  </t>
    </r>
    <r>
      <rPr>
        <b/>
        <sz val="16"/>
        <rFont val="HY울릉도M"/>
        <family val="1"/>
        <charset val="129"/>
      </rPr>
      <t>中央線 下行  From Cheongnyangni to Gyeongju</t>
    </r>
    <phoneticPr fontId="2" type="noConversion"/>
  </si>
  <si>
    <t>장항선 하행</t>
    <phoneticPr fontId="28" type="noConversion"/>
  </si>
  <si>
    <t xml:space="preserve"> 장항선 상행</t>
    <phoneticPr fontId="28" type="noConversion"/>
  </si>
  <si>
    <t>호남선 하행</t>
    <phoneticPr fontId="28" type="noConversion"/>
  </si>
  <si>
    <t>호남선 상행</t>
    <phoneticPr fontId="28" type="noConversion"/>
  </si>
  <si>
    <t xml:space="preserve"> 전라선 하행</t>
    <phoneticPr fontId="28" type="noConversion"/>
  </si>
  <si>
    <t xml:space="preserve"> 전라선 상행</t>
    <phoneticPr fontId="28" type="noConversion"/>
  </si>
  <si>
    <t>충북선 하행</t>
    <phoneticPr fontId="28" type="noConversion"/>
  </si>
  <si>
    <t>충북선 상행</t>
    <phoneticPr fontId="28" type="noConversion"/>
  </si>
  <si>
    <t>경북선 상행</t>
    <phoneticPr fontId="28" type="noConversion"/>
  </si>
  <si>
    <t>경북선 하행</t>
    <phoneticPr fontId="28" type="noConversion"/>
  </si>
  <si>
    <t>대구선 하행</t>
    <phoneticPr fontId="28" type="noConversion"/>
  </si>
  <si>
    <t>대구선 상행</t>
    <phoneticPr fontId="28" type="noConversion"/>
  </si>
  <si>
    <t>경전선 하행</t>
    <phoneticPr fontId="28" type="noConversion"/>
  </si>
  <si>
    <t>경전선 상행</t>
    <phoneticPr fontId="28" type="noConversion"/>
  </si>
  <si>
    <r>
      <t xml:space="preserve">진해선 상행  </t>
    </r>
    <r>
      <rPr>
        <b/>
        <sz val="16"/>
        <rFont val="HY울릉도M"/>
        <family val="1"/>
        <charset val="129"/>
      </rPr>
      <t>鎭海線 上行  From Jinhae to Daegu</t>
    </r>
    <phoneticPr fontId="2" type="noConversion"/>
  </si>
  <si>
    <r>
      <t xml:space="preserve">진해선 하행  </t>
    </r>
    <r>
      <rPr>
        <b/>
        <sz val="16"/>
        <rFont val="HY울릉도M"/>
        <family val="1"/>
        <charset val="129"/>
      </rPr>
      <t>鎭海線 下行  From Daegu to Jinhae</t>
    </r>
    <phoneticPr fontId="2" type="noConversion"/>
  </si>
  <si>
    <t>경부선 일반열차 하행 1</t>
    <phoneticPr fontId="28" type="noConversion"/>
  </si>
  <si>
    <t>경부선 일반열차 하행 2</t>
    <phoneticPr fontId="28" type="noConversion"/>
  </si>
  <si>
    <t>경부선 일반열차 하행 4</t>
    <phoneticPr fontId="28" type="noConversion"/>
  </si>
  <si>
    <t>경부선 일반열차 하행 3</t>
    <phoneticPr fontId="28" type="noConversion"/>
  </si>
  <si>
    <t>경부선 일반열차 상행 1</t>
    <phoneticPr fontId="28" type="noConversion"/>
  </si>
  <si>
    <t>경부선 일반열차 상행 4</t>
    <phoneticPr fontId="28" type="noConversion"/>
  </si>
  <si>
    <t>경부선 일반열차 상행 3</t>
    <phoneticPr fontId="28" type="noConversion"/>
  </si>
  <si>
    <t>경부선 일반열차 상행 2</t>
    <phoneticPr fontId="28" type="noConversion"/>
  </si>
  <si>
    <t>동해남부선 상행 1</t>
    <phoneticPr fontId="28" type="noConversion"/>
  </si>
  <si>
    <t>동해남부선 상행 2</t>
    <phoneticPr fontId="28" type="noConversion"/>
  </si>
  <si>
    <t>동해남부선 하행 1</t>
    <phoneticPr fontId="28" type="noConversion"/>
  </si>
  <si>
    <t>동해남부선 하행 2</t>
    <phoneticPr fontId="28" type="noConversion"/>
  </si>
  <si>
    <t>(극락강)</t>
    <phoneticPr fontId="2" type="noConversion"/>
  </si>
  <si>
    <t>(광주)</t>
    <phoneticPr fontId="28" type="noConversion"/>
  </si>
  <si>
    <t>(극락강)</t>
    <phoneticPr fontId="2" type="noConversion"/>
  </si>
  <si>
    <t>북영천</t>
    <phoneticPr fontId="28" type="noConversion"/>
  </si>
  <si>
    <t>(별어곡)</t>
    <phoneticPr fontId="2" type="noConversion"/>
  </si>
  <si>
    <t>(선평)</t>
    <phoneticPr fontId="28" type="noConversion"/>
  </si>
  <si>
    <t>(정선)</t>
    <phoneticPr fontId="28" type="noConversion"/>
  </si>
  <si>
    <t>(나전)</t>
    <phoneticPr fontId="28" type="noConversion"/>
  </si>
  <si>
    <t>(아우라지)</t>
    <phoneticPr fontId="2" type="noConversion"/>
  </si>
  <si>
    <t>대구선경유</t>
    <phoneticPr fontId="28" type="noConversion"/>
  </si>
  <si>
    <t>동해남부선경유</t>
    <phoneticPr fontId="28" type="noConversion"/>
  </si>
  <si>
    <t>대구선경유</t>
    <phoneticPr fontId="28" type="noConversion"/>
  </si>
  <si>
    <t>영동선경유</t>
    <phoneticPr fontId="28" type="noConversion"/>
  </si>
  <si>
    <t>新  昌</t>
  </si>
  <si>
    <t>금토
Fri.Sat
金土</t>
    <phoneticPr fontId="28" type="noConversion"/>
  </si>
  <si>
    <t>중앙선경유</t>
    <phoneticPr fontId="28" type="noConversion"/>
  </si>
  <si>
    <t>월화수목금Mon.Tue.Wed.Thu.Fri.
月火水木金</t>
    <phoneticPr fontId="28" type="noConversion"/>
  </si>
  <si>
    <t>시간표 보는 방법</t>
    <phoneticPr fontId="2" type="noConversion"/>
  </si>
  <si>
    <t>시발역</t>
  </si>
  <si>
    <t>순천</t>
    <phoneticPr fontId="2" type="noConversion"/>
  </si>
  <si>
    <t>서   울</t>
  </si>
  <si>
    <t>Starting
station</t>
  </si>
  <si>
    <t>順川</t>
    <phoneticPr fontId="2" type="noConversion"/>
  </si>
  <si>
    <t>Suncheon</t>
    <phoneticPr fontId="2" type="noConversion"/>
  </si>
  <si>
    <t>1442열차 보기 예시</t>
    <phoneticPr fontId="2" type="noConversion"/>
  </si>
  <si>
    <t>무</t>
    <phoneticPr fontId="2" type="noConversion"/>
  </si>
  <si>
    <t>새</t>
    <phoneticPr fontId="2" type="noConversion"/>
  </si>
  <si>
    <t>1031</t>
    <phoneticPr fontId="2" type="noConversion"/>
  </si>
  <si>
    <t>↓
2
경부선
경유</t>
    <phoneticPr fontId="2" type="noConversion"/>
  </si>
  <si>
    <t>○순천역 07:50출발, 호남선 경유 용산역 14:29에 도착하는 
  1442열차로 토,일요일만 운행</t>
    <phoneticPr fontId="2" type="noConversion"/>
  </si>
  <si>
    <t>○1442열차의 호남선 경유시각은 31페이지로 이동해서 확인할 수 있습니다</t>
    <phoneticPr fontId="2" type="noConversion"/>
  </si>
  <si>
    <t>호남선
경유
↓
31</t>
    <phoneticPr fontId="2" type="noConversion"/>
  </si>
  <si>
    <t>토일
sat,sun
土,日</t>
    <phoneticPr fontId="2" type="noConversion"/>
  </si>
  <si>
    <t>종착역</t>
  </si>
  <si>
    <t>용   산</t>
  </si>
  <si>
    <t>마   산</t>
  </si>
  <si>
    <t>열차종별 표시</t>
    <phoneticPr fontId="2" type="noConversion"/>
  </si>
  <si>
    <t>새     →</t>
    <phoneticPr fontId="2" type="noConversion"/>
  </si>
  <si>
    <t>새마을호</t>
    <phoneticPr fontId="2" type="noConversion"/>
  </si>
  <si>
    <t>누리로 →</t>
    <phoneticPr fontId="2" type="noConversion"/>
  </si>
  <si>
    <t>누리로</t>
    <phoneticPr fontId="2" type="noConversion"/>
  </si>
  <si>
    <t>무     →</t>
    <phoneticPr fontId="2" type="noConversion"/>
  </si>
  <si>
    <t>무궁화호</t>
    <phoneticPr fontId="2" type="noConversion"/>
  </si>
  <si>
    <t>통     →</t>
    <phoneticPr fontId="2" type="noConversion"/>
  </si>
  <si>
    <t>통근열차</t>
    <phoneticPr fontId="2" type="noConversion"/>
  </si>
  <si>
    <t>여수역을 출발해 용산역까지 가는 무궁화호 1442열차는 토,일요일만 운행
여수역을 07:00에 출발하여 전라선을 경유 광곡역을 통과하고 서광주역에 정차후 09:53에 출발해서 호남선을 경유 용산역에 14:33에 도착하는 열차입니다</t>
    <phoneticPr fontId="2" type="noConversion"/>
  </si>
  <si>
    <t>경전선  12,11</t>
    <phoneticPr fontId="2" type="noConversion"/>
  </si>
  <si>
    <t>나머지는  11,10</t>
    <phoneticPr fontId="2" type="noConversion"/>
  </si>
  <si>
    <t>2010.11. 1.자 현재</t>
    <phoneticPr fontId="28" type="noConversion"/>
  </si>
  <si>
    <t>토일
Sat.Sun
土日</t>
  </si>
</sst>
</file>

<file path=xl/styles.xml><?xml version="1.0" encoding="utf-8"?>
<styleSheet xmlns="http://schemas.openxmlformats.org/spreadsheetml/2006/main">
  <numFmts count="6">
    <numFmt numFmtId="176" formatCode="hh:mm"/>
    <numFmt numFmtId="177" formatCode="0000"/>
    <numFmt numFmtId="178" formatCode="h:mm;@"/>
    <numFmt numFmtId="179" formatCode="000"/>
    <numFmt numFmtId="180" formatCode="\(@\)"/>
    <numFmt numFmtId="181" formatCode="hh:mm;;"/>
  </numFmts>
  <fonts count="5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8"/>
      <color indexed="10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8"/>
      <name val="굴림체"/>
      <family val="3"/>
      <charset val="129"/>
    </font>
    <font>
      <b/>
      <sz val="10"/>
      <color theme="1"/>
      <name val="맑은 고딕"/>
      <family val="3"/>
      <charset val="129"/>
    </font>
    <font>
      <sz val="9"/>
      <color rgb="FF0000FF"/>
      <name val="맑은 고딕"/>
      <family val="3"/>
      <charset val="129"/>
      <scheme val="minor"/>
    </font>
    <font>
      <sz val="9"/>
      <color rgb="FF0000FF"/>
      <name val="맑은 고딕"/>
      <family val="3"/>
      <charset val="129"/>
    </font>
    <font>
      <b/>
      <sz val="20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u/>
      <sz val="10"/>
      <name val="돋움"/>
      <family val="3"/>
      <charset val="129"/>
    </font>
    <font>
      <b/>
      <u/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u/>
      <sz val="1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name val="HY울릉도M"/>
      <family val="1"/>
      <charset val="129"/>
    </font>
    <font>
      <b/>
      <sz val="26"/>
      <name val="HY울릉도M"/>
      <family val="1"/>
      <charset val="129"/>
    </font>
    <font>
      <b/>
      <sz val="20"/>
      <name val="HY울릉도M"/>
      <family val="1"/>
      <charset val="129"/>
    </font>
    <font>
      <b/>
      <sz val="22"/>
      <name val="HY울릉도M"/>
      <family val="1"/>
      <charset val="129"/>
    </font>
    <font>
      <b/>
      <sz val="26"/>
      <color theme="1"/>
      <name val="HY울릉도M"/>
      <family val="1"/>
      <charset val="129"/>
    </font>
    <font>
      <sz val="10"/>
      <color theme="1"/>
      <name val="맑은 고딕"/>
      <family val="3"/>
      <charset val="129"/>
    </font>
    <font>
      <u/>
      <sz val="10"/>
      <color theme="1"/>
      <name val="돋움"/>
      <family val="3"/>
      <charset val="129"/>
    </font>
    <font>
      <u/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name val="맑은 고딕"/>
      <family val="2"/>
      <charset val="129"/>
      <scheme val="minor"/>
    </font>
    <font>
      <sz val="10"/>
      <name val="한양신명조"/>
      <family val="3"/>
      <charset val="129"/>
    </font>
    <font>
      <b/>
      <sz val="10"/>
      <name val="한양신명조"/>
      <family val="3"/>
      <charset val="129"/>
    </font>
    <font>
      <sz val="11"/>
      <name val="맑은 고딕"/>
      <family val="2"/>
      <charset val="129"/>
      <scheme val="minor"/>
    </font>
    <font>
      <u/>
      <sz val="8"/>
      <name val="맑은 고딕"/>
      <family val="3"/>
      <charset val="129"/>
    </font>
    <font>
      <u/>
      <sz val="11"/>
      <name val="돋움"/>
      <family val="3"/>
      <charset val="129"/>
    </font>
    <font>
      <sz val="9"/>
      <color rgb="FFFF0000"/>
      <name val="맑은 고딕"/>
      <family val="3"/>
      <charset val="129"/>
    </font>
    <font>
      <b/>
      <u val="doubleAccounting"/>
      <sz val="22"/>
      <name val="코레일체"/>
      <family val="3"/>
      <charset val="129"/>
    </font>
    <font>
      <b/>
      <sz val="20"/>
      <name val="돋움"/>
      <family val="3"/>
      <charset val="129"/>
    </font>
    <font>
      <b/>
      <sz val="9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18"/>
      <name val="코레일체"/>
      <family val="3"/>
      <charset val="129"/>
    </font>
    <font>
      <sz val="11"/>
      <name val="코레일체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color indexed="12"/>
      <name val="돋움"/>
      <family val="3"/>
      <charset val="129"/>
    </font>
    <font>
      <sz val="14"/>
      <name val="코레일체"/>
      <family val="3"/>
      <charset val="129"/>
    </font>
    <font>
      <b/>
      <sz val="11"/>
      <name val="코레일체"/>
      <family val="3"/>
      <charset val="129"/>
    </font>
    <font>
      <b/>
      <sz val="8"/>
      <color indexed="10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8"/>
      <color rgb="FF0000FF"/>
      <name val="돋움"/>
      <family val="3"/>
      <charset val="129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DAD2E4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CDBC0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DDE8C6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rgb="FFF0D5D4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AF1F0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rgb="FFD8D4BA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rgb="FFF3F7ED"/>
        <bgColor indexed="64"/>
      </patternFill>
    </fill>
    <fill>
      <patternFill patternType="solid">
        <fgColor rgb="FFEDF3E1"/>
        <bgColor indexed="64"/>
      </patternFill>
    </fill>
    <fill>
      <patternFill patternType="solid">
        <fgColor rgb="FFC5E4ED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FDDDC3"/>
        <bgColor indexed="64"/>
      </patternFill>
    </fill>
    <fill>
      <patternFill patternType="solid">
        <fgColor rgb="FFDBD3E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8F7FB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EDCCC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6F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423">
    <xf numFmtId="0" fontId="0" fillId="0" borderId="0" xfId="0">
      <alignment vertical="center"/>
    </xf>
    <xf numFmtId="0" fontId="1" fillId="0" borderId="0" xfId="1" applyFill="1" applyBorder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8" fillId="0" borderId="4" xfId="1" applyFont="1" applyBorder="1">
      <alignment vertical="center"/>
    </xf>
    <xf numFmtId="0" fontId="12" fillId="0" borderId="5" xfId="1" applyFont="1" applyBorder="1" applyAlignment="1">
      <alignment vertical="center" shrinkToFit="1"/>
    </xf>
    <xf numFmtId="0" fontId="8" fillId="0" borderId="7" xfId="1" applyFont="1" applyBorder="1">
      <alignment vertical="center"/>
    </xf>
    <xf numFmtId="0" fontId="12" fillId="0" borderId="0" xfId="1" applyFont="1">
      <alignment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4" borderId="4" xfId="1" applyFont="1" applyFill="1" applyBorder="1">
      <alignment vertical="center"/>
    </xf>
    <xf numFmtId="0" fontId="8" fillId="4" borderId="7" xfId="1" applyFont="1" applyFill="1" applyBorder="1">
      <alignment vertical="center"/>
    </xf>
    <xf numFmtId="21" fontId="6" fillId="0" borderId="0" xfId="1" applyNumberFormat="1" applyFont="1">
      <alignment vertical="center"/>
    </xf>
    <xf numFmtId="0" fontId="14" fillId="0" borderId="0" xfId="1" applyFont="1">
      <alignment vertical="center"/>
    </xf>
    <xf numFmtId="21" fontId="14" fillId="0" borderId="0" xfId="1" applyNumberFormat="1" applyFont="1">
      <alignment vertical="center"/>
    </xf>
    <xf numFmtId="0" fontId="12" fillId="0" borderId="0" xfId="1" applyFont="1" applyFill="1" applyBorder="1">
      <alignment vertical="center"/>
    </xf>
    <xf numFmtId="0" fontId="12" fillId="0" borderId="0" xfId="1" applyFont="1" applyFill="1" applyBorder="1" applyAlignment="1">
      <alignment vertical="center" shrinkToFit="1"/>
    </xf>
    <xf numFmtId="0" fontId="11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 shrinkToFit="1"/>
    </xf>
    <xf numFmtId="176" fontId="12" fillId="0" borderId="0" xfId="1" applyNumberFormat="1" applyFont="1" applyFill="1" applyBorder="1">
      <alignment vertical="center"/>
    </xf>
    <xf numFmtId="0" fontId="11" fillId="0" borderId="0" xfId="1" applyFont="1" applyAlignment="1">
      <alignment horizontal="center" vertical="center"/>
    </xf>
    <xf numFmtId="46" fontId="14" fillId="0" borderId="0" xfId="1" applyNumberFormat="1" applyFo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vertical="center" shrinkToFit="1"/>
    </xf>
    <xf numFmtId="0" fontId="12" fillId="0" borderId="0" xfId="1" applyFont="1" applyFill="1">
      <alignment vertical="center"/>
    </xf>
    <xf numFmtId="0" fontId="12" fillId="0" borderId="4" xfId="1" applyFont="1" applyBorder="1">
      <alignment vertical="center"/>
    </xf>
    <xf numFmtId="0" fontId="12" fillId="0" borderId="7" xfId="1" applyFont="1" applyBorder="1">
      <alignment vertical="center"/>
    </xf>
    <xf numFmtId="0" fontId="12" fillId="0" borderId="9" xfId="1" applyFont="1" applyBorder="1">
      <alignment vertical="center"/>
    </xf>
    <xf numFmtId="0" fontId="12" fillId="4" borderId="5" xfId="1" applyFont="1" applyFill="1" applyBorder="1" applyAlignment="1">
      <alignment vertical="center" shrinkToFit="1"/>
    </xf>
    <xf numFmtId="0" fontId="12" fillId="0" borderId="0" xfId="1" applyFont="1" applyBorder="1">
      <alignment vertical="center"/>
    </xf>
    <xf numFmtId="0" fontId="12" fillId="2" borderId="0" xfId="1" applyFont="1" applyFill="1">
      <alignment vertical="center"/>
    </xf>
    <xf numFmtId="0" fontId="12" fillId="4" borderId="0" xfId="1" applyFont="1" applyFill="1" applyBorder="1">
      <alignment vertical="center"/>
    </xf>
    <xf numFmtId="0" fontId="12" fillId="4" borderId="0" xfId="1" applyFont="1" applyFill="1">
      <alignment vertical="center"/>
    </xf>
    <xf numFmtId="0" fontId="8" fillId="0" borderId="0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9" fillId="0" borderId="0" xfId="1" applyFont="1">
      <alignment vertical="center"/>
    </xf>
    <xf numFmtId="0" fontId="12" fillId="2" borderId="9" xfId="1" applyFont="1" applyFill="1" applyBorder="1">
      <alignment vertical="center"/>
    </xf>
    <xf numFmtId="0" fontId="12" fillId="4" borderId="4" xfId="1" applyFont="1" applyFill="1" applyBorder="1">
      <alignment vertical="center"/>
    </xf>
    <xf numFmtId="0" fontId="12" fillId="4" borderId="7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11" fillId="0" borderId="0" xfId="1" applyFont="1">
      <alignment vertical="center"/>
    </xf>
    <xf numFmtId="0" fontId="17" fillId="0" borderId="0" xfId="1" applyFo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2" fillId="3" borderId="0" xfId="1" applyFont="1" applyFill="1" applyBorder="1">
      <alignment vertical="center"/>
    </xf>
    <xf numFmtId="0" fontId="12" fillId="3" borderId="0" xfId="1" applyFont="1" applyFill="1" applyBorder="1" applyAlignment="1">
      <alignment vertical="center" shrinkToFit="1"/>
    </xf>
    <xf numFmtId="0" fontId="12" fillId="3" borderId="0" xfId="1" applyFont="1" applyFill="1">
      <alignment vertical="center"/>
    </xf>
    <xf numFmtId="20" fontId="12" fillId="0" borderId="0" xfId="1" applyNumberFormat="1" applyFont="1" applyFill="1" applyBorder="1">
      <alignment vertical="center"/>
    </xf>
    <xf numFmtId="0" fontId="17" fillId="0" borderId="0" xfId="1" applyFont="1" applyFill="1" applyBorder="1">
      <alignment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vertical="center" shrinkToFit="1"/>
    </xf>
    <xf numFmtId="0" fontId="11" fillId="2" borderId="0" xfId="1" applyFont="1" applyFill="1">
      <alignment vertical="center"/>
    </xf>
    <xf numFmtId="0" fontId="11" fillId="0" borderId="0" xfId="1" applyFont="1" applyBorder="1" applyAlignment="1">
      <alignment vertical="center" shrinkToFit="1"/>
    </xf>
    <xf numFmtId="176" fontId="16" fillId="0" borderId="0" xfId="1" applyNumberFormat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14" fillId="4" borderId="5" xfId="1" applyFont="1" applyFill="1" applyBorder="1">
      <alignment vertical="center"/>
    </xf>
    <xf numFmtId="0" fontId="8" fillId="0" borderId="11" xfId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/>
    </xf>
    <xf numFmtId="19" fontId="8" fillId="0" borderId="0" xfId="1" applyNumberFormat="1" applyFont="1">
      <alignment vertical="center"/>
    </xf>
    <xf numFmtId="19" fontId="12" fillId="0" borderId="0" xfId="1" applyNumberFormat="1" applyFont="1" applyFill="1" applyBorder="1">
      <alignment vertical="center"/>
    </xf>
    <xf numFmtId="19" fontId="14" fillId="0" borderId="0" xfId="1" applyNumberFormat="1" applyFont="1">
      <alignment vertical="center"/>
    </xf>
    <xf numFmtId="176" fontId="11" fillId="0" borderId="6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vertical="center"/>
    </xf>
    <xf numFmtId="0" fontId="10" fillId="0" borderId="9" xfId="1" applyFont="1" applyFill="1" applyBorder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10" fillId="0" borderId="9" xfId="1" applyFont="1" applyFill="1" applyBorder="1">
      <alignment vertical="center"/>
    </xf>
    <xf numFmtId="0" fontId="8" fillId="5" borderId="0" xfId="1" applyFont="1" applyFill="1" applyAlignment="1">
      <alignment vertical="center" shrinkToFit="1"/>
    </xf>
    <xf numFmtId="0" fontId="10" fillId="0" borderId="0" xfId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 shrinkToFit="1"/>
    </xf>
    <xf numFmtId="19" fontId="8" fillId="0" borderId="0" xfId="1" applyNumberFormat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0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19" fontId="12" fillId="0" borderId="0" xfId="1" applyNumberFormat="1" applyFont="1" applyFill="1" applyBorder="1" applyAlignment="1">
      <alignment vertical="center" shrinkToFit="1"/>
    </xf>
    <xf numFmtId="19" fontId="11" fillId="0" borderId="0" xfId="1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horizontal="center" vertical="center" shrinkToFit="1"/>
    </xf>
    <xf numFmtId="176" fontId="11" fillId="0" borderId="30" xfId="1" applyNumberFormat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 wrapText="1"/>
    </xf>
    <xf numFmtId="176" fontId="12" fillId="0" borderId="30" xfId="1" applyNumberFormat="1" applyFont="1" applyFill="1" applyBorder="1" applyAlignment="1">
      <alignment horizontal="center" vertical="center" wrapText="1"/>
    </xf>
    <xf numFmtId="176" fontId="21" fillId="11" borderId="30" xfId="1" applyNumberFormat="1" applyFont="1" applyFill="1" applyBorder="1" applyAlignment="1">
      <alignment horizontal="center" vertical="center" wrapText="1"/>
    </xf>
    <xf numFmtId="0" fontId="12" fillId="0" borderId="30" xfId="1" applyFont="1" applyFill="1" applyBorder="1">
      <alignment vertical="center"/>
    </xf>
    <xf numFmtId="176" fontId="11" fillId="0" borderId="30" xfId="1" applyNumberFormat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vertical="center"/>
    </xf>
    <xf numFmtId="0" fontId="11" fillId="0" borderId="30" xfId="1" applyFont="1" applyFill="1" applyBorder="1" applyAlignment="1">
      <alignment horizontal="center" vertical="center" wrapText="1"/>
    </xf>
    <xf numFmtId="176" fontId="20" fillId="11" borderId="29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 shrinkToFit="1"/>
    </xf>
    <xf numFmtId="176" fontId="11" fillId="0" borderId="9" xfId="1" applyNumberFormat="1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9" xfId="1" applyFont="1" applyFill="1" applyBorder="1">
      <alignment vertical="center"/>
    </xf>
    <xf numFmtId="0" fontId="12" fillId="0" borderId="7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11" fillId="15" borderId="8" xfId="1" applyFont="1" applyFill="1" applyBorder="1" applyAlignment="1">
      <alignment horizontal="center" vertical="center"/>
    </xf>
    <xf numFmtId="179" fontId="11" fillId="15" borderId="9" xfId="1" applyNumberFormat="1" applyFont="1" applyFill="1" applyBorder="1" applyAlignment="1">
      <alignment horizontal="left" vertical="center"/>
    </xf>
    <xf numFmtId="176" fontId="11" fillId="0" borderId="2" xfId="1" applyNumberFormat="1" applyFont="1" applyFill="1" applyBorder="1" applyAlignment="1">
      <alignment vertical="top" wrapText="1"/>
    </xf>
    <xf numFmtId="0" fontId="11" fillId="15" borderId="12" xfId="1" applyFont="1" applyFill="1" applyBorder="1" applyAlignment="1">
      <alignment horizontal="center" vertical="center"/>
    </xf>
    <xf numFmtId="179" fontId="11" fillId="15" borderId="4" xfId="1" applyNumberFormat="1" applyFont="1" applyFill="1" applyBorder="1" applyAlignment="1">
      <alignment horizontal="left" vertical="center"/>
    </xf>
    <xf numFmtId="0" fontId="11" fillId="15" borderId="14" xfId="1" applyFont="1" applyFill="1" applyBorder="1" applyAlignment="1">
      <alignment horizontal="center" vertical="center"/>
    </xf>
    <xf numFmtId="179" fontId="11" fillId="15" borderId="7" xfId="1" applyNumberFormat="1" applyFont="1" applyFill="1" applyBorder="1" applyAlignment="1">
      <alignment horizontal="left" vertical="center"/>
    </xf>
    <xf numFmtId="0" fontId="11" fillId="14" borderId="17" xfId="1" applyFont="1" applyFill="1" applyBorder="1" applyAlignment="1">
      <alignment horizontal="center" vertical="center"/>
    </xf>
    <xf numFmtId="0" fontId="11" fillId="14" borderId="25" xfId="1" applyFont="1" applyFill="1" applyBorder="1" applyAlignment="1">
      <alignment horizontal="center" vertical="center"/>
    </xf>
    <xf numFmtId="0" fontId="11" fillId="14" borderId="27" xfId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0" fontId="11" fillId="14" borderId="20" xfId="1" applyFont="1" applyFill="1" applyBorder="1" applyAlignment="1">
      <alignment horizontal="center" vertical="center"/>
    </xf>
    <xf numFmtId="179" fontId="11" fillId="15" borderId="37" xfId="1" applyNumberFormat="1" applyFont="1" applyFill="1" applyBorder="1" applyAlignment="1">
      <alignment horizontal="center" vertical="center"/>
    </xf>
    <xf numFmtId="179" fontId="11" fillId="15" borderId="18" xfId="1" applyNumberFormat="1" applyFont="1" applyFill="1" applyBorder="1" applyAlignment="1">
      <alignment horizontal="center" vertical="center"/>
    </xf>
    <xf numFmtId="179" fontId="11" fillId="15" borderId="36" xfId="1" applyNumberFormat="1" applyFont="1" applyFill="1" applyBorder="1" applyAlignment="1">
      <alignment horizontal="center" vertical="center"/>
    </xf>
    <xf numFmtId="0" fontId="11" fillId="14" borderId="24" xfId="1" applyFont="1" applyFill="1" applyBorder="1" applyAlignment="1">
      <alignment horizontal="center" vertical="center"/>
    </xf>
    <xf numFmtId="176" fontId="11" fillId="0" borderId="14" xfId="1" applyNumberFormat="1" applyFont="1" applyFill="1" applyBorder="1" applyAlignment="1">
      <alignment horizontal="center" vertical="center"/>
    </xf>
    <xf numFmtId="176" fontId="11" fillId="0" borderId="8" xfId="1" applyNumberFormat="1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vertical="top" wrapText="1"/>
    </xf>
    <xf numFmtId="179" fontId="11" fillId="15" borderId="34" xfId="1" applyNumberFormat="1" applyFont="1" applyFill="1" applyBorder="1" applyAlignment="1">
      <alignment horizontal="center" vertical="center"/>
    </xf>
    <xf numFmtId="179" fontId="11" fillId="15" borderId="19" xfId="1" applyNumberFormat="1" applyFont="1" applyFill="1" applyBorder="1" applyAlignment="1">
      <alignment horizontal="center" vertical="center"/>
    </xf>
    <xf numFmtId="179" fontId="11" fillId="15" borderId="33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30" xfId="1" applyFont="1" applyBorder="1" applyAlignment="1">
      <alignment vertical="center"/>
    </xf>
    <xf numFmtId="0" fontId="5" fillId="14" borderId="20" xfId="1" applyFont="1" applyFill="1" applyBorder="1" applyAlignment="1">
      <alignment horizontal="center" vertical="center"/>
    </xf>
    <xf numFmtId="0" fontId="5" fillId="14" borderId="21" xfId="1" applyFont="1" applyFill="1" applyBorder="1" applyAlignment="1">
      <alignment horizontal="center" vertical="center"/>
    </xf>
    <xf numFmtId="0" fontId="5" fillId="14" borderId="2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shrinkToFit="1"/>
    </xf>
    <xf numFmtId="0" fontId="11" fillId="8" borderId="17" xfId="1" applyFont="1" applyFill="1" applyBorder="1" applyAlignment="1">
      <alignment horizontal="center" vertical="center"/>
    </xf>
    <xf numFmtId="0" fontId="5" fillId="8" borderId="21" xfId="1" applyFont="1" applyFill="1" applyBorder="1" applyAlignment="1">
      <alignment horizontal="center" vertical="center"/>
    </xf>
    <xf numFmtId="0" fontId="11" fillId="8" borderId="27" xfId="1" applyFont="1" applyFill="1" applyBorder="1" applyAlignment="1">
      <alignment horizontal="center" vertical="center" shrinkToFit="1"/>
    </xf>
    <xf numFmtId="0" fontId="11" fillId="8" borderId="25" xfId="1" applyFont="1" applyFill="1" applyBorder="1" applyAlignment="1">
      <alignment horizontal="center" vertical="center"/>
    </xf>
    <xf numFmtId="0" fontId="5" fillId="8" borderId="27" xfId="1" applyFont="1" applyFill="1" applyBorder="1" applyAlignment="1">
      <alignment horizontal="center" vertical="center"/>
    </xf>
    <xf numFmtId="0" fontId="11" fillId="8" borderId="20" xfId="1" applyFont="1" applyFill="1" applyBorder="1" applyAlignment="1">
      <alignment horizontal="center" vertical="center" shrinkToFit="1"/>
    </xf>
    <xf numFmtId="0" fontId="11" fillId="8" borderId="24" xfId="1" applyFont="1" applyFill="1" applyBorder="1" applyAlignment="1">
      <alignment horizontal="center" vertical="center"/>
    </xf>
    <xf numFmtId="0" fontId="5" fillId="8" borderId="26" xfId="1" applyFont="1" applyFill="1" applyBorder="1" applyAlignment="1">
      <alignment horizontal="center" vertical="center"/>
    </xf>
    <xf numFmtId="0" fontId="12" fillId="0" borderId="29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0" fontId="11" fillId="0" borderId="6" xfId="1" applyFont="1" applyFill="1" applyBorder="1" applyAlignment="1">
      <alignment horizontal="center" vertical="center"/>
    </xf>
    <xf numFmtId="176" fontId="11" fillId="16" borderId="21" xfId="1" applyNumberFormat="1" applyFont="1" applyFill="1" applyBorder="1" applyAlignment="1">
      <alignment horizontal="center" vertical="center"/>
    </xf>
    <xf numFmtId="176" fontId="11" fillId="16" borderId="21" xfId="1" quotePrefix="1" applyNumberFormat="1" applyFont="1" applyFill="1" applyBorder="1" applyAlignment="1">
      <alignment horizontal="center" vertical="center"/>
    </xf>
    <xf numFmtId="176" fontId="11" fillId="16" borderId="27" xfId="1" applyNumberFormat="1" applyFont="1" applyFill="1" applyBorder="1" applyAlignment="1">
      <alignment horizontal="center" vertical="center"/>
    </xf>
    <xf numFmtId="176" fontId="11" fillId="16" borderId="27" xfId="1" quotePrefix="1" applyNumberFormat="1" applyFont="1" applyFill="1" applyBorder="1" applyAlignment="1">
      <alignment horizontal="center" vertical="center"/>
    </xf>
    <xf numFmtId="176" fontId="11" fillId="16" borderId="26" xfId="1" applyNumberFormat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176" fontId="11" fillId="16" borderId="26" xfId="1" quotePrefix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shrinkToFit="1"/>
    </xf>
    <xf numFmtId="0" fontId="11" fillId="19" borderId="8" xfId="1" applyFont="1" applyFill="1" applyBorder="1" applyAlignment="1">
      <alignment horizontal="center" vertical="center"/>
    </xf>
    <xf numFmtId="179" fontId="11" fillId="19" borderId="9" xfId="1" applyNumberFormat="1" applyFont="1" applyFill="1" applyBorder="1" applyAlignment="1">
      <alignment horizontal="left" vertical="center"/>
    </xf>
    <xf numFmtId="179" fontId="11" fillId="19" borderId="4" xfId="1" applyNumberFormat="1" applyFont="1" applyFill="1" applyBorder="1" applyAlignment="1">
      <alignment horizontal="left" vertical="center"/>
    </xf>
    <xf numFmtId="179" fontId="11" fillId="19" borderId="7" xfId="1" applyNumberFormat="1" applyFont="1" applyFill="1" applyBorder="1" applyAlignment="1">
      <alignment horizontal="left" vertical="center"/>
    </xf>
    <xf numFmtId="0" fontId="11" fillId="19" borderId="14" xfId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/>
    </xf>
    <xf numFmtId="0" fontId="11" fillId="10" borderId="17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horizontal="center" vertical="center"/>
    </xf>
    <xf numFmtId="19" fontId="11" fillId="0" borderId="30" xfId="1" applyNumberFormat="1" applyFont="1" applyFill="1" applyBorder="1" applyAlignment="1">
      <alignment vertical="center"/>
    </xf>
    <xf numFmtId="176" fontId="11" fillId="18" borderId="50" xfId="1" applyNumberFormat="1" applyFont="1" applyFill="1" applyBorder="1" applyAlignment="1">
      <alignment horizontal="center" vertical="center"/>
    </xf>
    <xf numFmtId="0" fontId="11" fillId="19" borderId="7" xfId="1" applyFont="1" applyFill="1" applyBorder="1" applyAlignment="1">
      <alignment horizontal="center" vertical="center"/>
    </xf>
    <xf numFmtId="0" fontId="11" fillId="10" borderId="27" xfId="1" applyFont="1" applyFill="1" applyBorder="1" applyAlignment="1">
      <alignment horizontal="center" vertical="center"/>
    </xf>
    <xf numFmtId="0" fontId="11" fillId="10" borderId="27" xfId="1" applyFont="1" applyFill="1" applyBorder="1" applyAlignment="1">
      <alignment horizontal="center" vertical="center" shrinkToFit="1"/>
    </xf>
    <xf numFmtId="0" fontId="11" fillId="0" borderId="23" xfId="1" applyFont="1" applyFill="1" applyBorder="1">
      <alignment vertical="center"/>
    </xf>
    <xf numFmtId="0" fontId="11" fillId="10" borderId="31" xfId="1" applyFont="1" applyFill="1" applyBorder="1" applyAlignment="1">
      <alignment horizontal="center" vertical="center"/>
    </xf>
    <xf numFmtId="176" fontId="11" fillId="0" borderId="30" xfId="1" applyNumberFormat="1" applyFont="1" applyFill="1" applyBorder="1" applyAlignment="1">
      <alignment horizontal="center" vertical="top" wrapText="1"/>
    </xf>
    <xf numFmtId="0" fontId="11" fillId="19" borderId="12" xfId="1" applyFont="1" applyFill="1" applyBorder="1" applyAlignment="1">
      <alignment horizontal="center" vertical="center"/>
    </xf>
    <xf numFmtId="19" fontId="11" fillId="0" borderId="23" xfId="1" applyNumberFormat="1" applyFont="1" applyFill="1" applyBorder="1">
      <alignment vertical="center"/>
    </xf>
    <xf numFmtId="0" fontId="11" fillId="0" borderId="0" xfId="1" applyFont="1" applyFill="1" applyBorder="1" applyAlignment="1">
      <alignment horizontal="center" vertical="center" shrinkToFit="1"/>
    </xf>
    <xf numFmtId="176" fontId="21" fillId="0" borderId="0" xfId="1" applyNumberFormat="1" applyFont="1" applyFill="1" applyBorder="1" applyAlignment="1">
      <alignment horizontal="center" vertical="center" wrapText="1"/>
    </xf>
    <xf numFmtId="0" fontId="5" fillId="10" borderId="21" xfId="1" applyFont="1" applyFill="1" applyBorder="1" applyAlignment="1">
      <alignment horizontal="center" vertical="center"/>
    </xf>
    <xf numFmtId="0" fontId="11" fillId="19" borderId="37" xfId="1" applyFont="1" applyFill="1" applyBorder="1" applyAlignment="1">
      <alignment horizontal="center" vertical="center"/>
    </xf>
    <xf numFmtId="0" fontId="5" fillId="10" borderId="27" xfId="1" applyFont="1" applyFill="1" applyBorder="1" applyAlignment="1">
      <alignment horizontal="center" vertical="center"/>
    </xf>
    <xf numFmtId="176" fontId="11" fillId="0" borderId="31" xfId="1" applyNumberFormat="1" applyFont="1" applyFill="1" applyBorder="1" applyAlignment="1">
      <alignment horizontal="center" vertical="center" wrapText="1"/>
    </xf>
    <xf numFmtId="0" fontId="11" fillId="10" borderId="16" xfId="1" applyFont="1" applyFill="1" applyBorder="1" applyAlignment="1">
      <alignment horizontal="center" vertical="center"/>
    </xf>
    <xf numFmtId="0" fontId="11" fillId="10" borderId="20" xfId="1" applyFont="1" applyFill="1" applyBorder="1" applyAlignment="1">
      <alignment horizontal="center" vertical="center"/>
    </xf>
    <xf numFmtId="179" fontId="11" fillId="19" borderId="18" xfId="1" applyNumberFormat="1" applyFont="1" applyFill="1" applyBorder="1" applyAlignment="1">
      <alignment horizontal="center" vertical="center"/>
    </xf>
    <xf numFmtId="179" fontId="11" fillId="19" borderId="36" xfId="1" applyNumberFormat="1" applyFont="1" applyFill="1" applyBorder="1" applyAlignment="1">
      <alignment horizontal="center" vertical="center"/>
    </xf>
    <xf numFmtId="0" fontId="11" fillId="10" borderId="35" xfId="1" applyFont="1" applyFill="1" applyBorder="1" applyAlignment="1">
      <alignment horizontal="center" vertical="center"/>
    </xf>
    <xf numFmtId="0" fontId="11" fillId="10" borderId="20" xfId="1" applyFont="1" applyFill="1" applyBorder="1" applyAlignment="1">
      <alignment horizontal="center" vertical="center" shrinkToFit="1"/>
    </xf>
    <xf numFmtId="179" fontId="11" fillId="19" borderId="37" xfId="1" applyNumberFormat="1" applyFont="1" applyFill="1" applyBorder="1" applyAlignment="1">
      <alignment horizontal="center" vertical="center"/>
    </xf>
    <xf numFmtId="0" fontId="11" fillId="10" borderId="24" xfId="1" applyFont="1" applyFill="1" applyBorder="1" applyAlignment="1">
      <alignment horizontal="center" vertical="center"/>
    </xf>
    <xf numFmtId="0" fontId="5" fillId="10" borderId="26" xfId="1" applyFont="1" applyFill="1" applyBorder="1" applyAlignment="1">
      <alignment horizontal="center" vertical="center"/>
    </xf>
    <xf numFmtId="49" fontId="11" fillId="0" borderId="14" xfId="1" applyNumberFormat="1" applyFont="1" applyFill="1" applyBorder="1" applyAlignment="1">
      <alignment horizontal="center" vertical="center"/>
    </xf>
    <xf numFmtId="0" fontId="11" fillId="0" borderId="29" xfId="1" applyFont="1" applyBorder="1" applyAlignment="1">
      <alignment vertical="center"/>
    </xf>
    <xf numFmtId="179" fontId="11" fillId="19" borderId="34" xfId="1" applyNumberFormat="1" applyFont="1" applyFill="1" applyBorder="1" applyAlignment="1">
      <alignment horizontal="center" vertical="center"/>
    </xf>
    <xf numFmtId="179" fontId="11" fillId="19" borderId="19" xfId="1" applyNumberFormat="1" applyFont="1" applyFill="1" applyBorder="1" applyAlignment="1">
      <alignment horizontal="center" vertical="center"/>
    </xf>
    <xf numFmtId="0" fontId="11" fillId="19" borderId="34" xfId="1" applyFont="1" applyFill="1" applyBorder="1" applyAlignment="1">
      <alignment horizontal="center" vertical="center"/>
    </xf>
    <xf numFmtId="179" fontId="11" fillId="19" borderId="33" xfId="1" applyNumberFormat="1" applyFont="1" applyFill="1" applyBorder="1" applyAlignment="1">
      <alignment horizontal="center" vertical="center"/>
    </xf>
    <xf numFmtId="0" fontId="11" fillId="22" borderId="8" xfId="1" applyFont="1" applyFill="1" applyBorder="1" applyAlignment="1">
      <alignment horizontal="center" vertical="center"/>
    </xf>
    <xf numFmtId="176" fontId="11" fillId="22" borderId="9" xfId="1" applyNumberFormat="1" applyFont="1" applyFill="1" applyBorder="1" applyAlignment="1">
      <alignment horizontal="left" vertical="center"/>
    </xf>
    <xf numFmtId="0" fontId="11" fillId="25" borderId="8" xfId="1" applyFont="1" applyFill="1" applyBorder="1" applyAlignment="1">
      <alignment horizontal="center" vertical="center"/>
    </xf>
    <xf numFmtId="179" fontId="11" fillId="25" borderId="9" xfId="1" applyNumberFormat="1" applyFont="1" applyFill="1" applyBorder="1" applyAlignment="1">
      <alignment horizontal="left" vertical="center"/>
    </xf>
    <xf numFmtId="176" fontId="11" fillId="25" borderId="9" xfId="1" applyNumberFormat="1" applyFont="1" applyFill="1" applyBorder="1" applyAlignment="1">
      <alignment horizontal="left" vertical="center"/>
    </xf>
    <xf numFmtId="0" fontId="11" fillId="26" borderId="8" xfId="1" applyFont="1" applyFill="1" applyBorder="1" applyAlignment="1">
      <alignment horizontal="center" vertical="center"/>
    </xf>
    <xf numFmtId="179" fontId="11" fillId="26" borderId="9" xfId="1" applyNumberFormat="1" applyFont="1" applyFill="1" applyBorder="1" applyAlignment="1">
      <alignment horizontal="left" vertical="center"/>
    </xf>
    <xf numFmtId="176" fontId="11" fillId="26" borderId="8" xfId="1" applyNumberFormat="1" applyFont="1" applyFill="1" applyBorder="1" applyAlignment="1">
      <alignment horizontal="center" vertical="center"/>
    </xf>
    <xf numFmtId="0" fontId="11" fillId="28" borderId="8" xfId="1" applyFont="1" applyFill="1" applyBorder="1" applyAlignment="1">
      <alignment horizontal="center" vertical="center"/>
    </xf>
    <xf numFmtId="179" fontId="11" fillId="28" borderId="9" xfId="1" applyNumberFormat="1" applyFont="1" applyFill="1" applyBorder="1" applyAlignment="1">
      <alignment horizontal="left" vertical="center"/>
    </xf>
    <xf numFmtId="176" fontId="11" fillId="28" borderId="8" xfId="1" applyNumberFormat="1" applyFont="1" applyFill="1" applyBorder="1" applyAlignment="1">
      <alignment horizontal="center" vertical="center"/>
    </xf>
    <xf numFmtId="0" fontId="11" fillId="28" borderId="12" xfId="1" applyFont="1" applyFill="1" applyBorder="1" applyAlignment="1">
      <alignment horizontal="center" vertical="center"/>
    </xf>
    <xf numFmtId="179" fontId="11" fillId="28" borderId="4" xfId="1" applyNumberFormat="1" applyFont="1" applyFill="1" applyBorder="1" applyAlignment="1">
      <alignment horizontal="left" vertical="center"/>
    </xf>
    <xf numFmtId="0" fontId="11" fillId="28" borderId="10" xfId="1" applyFont="1" applyFill="1" applyBorder="1" applyAlignment="1">
      <alignment horizontal="center" vertical="center"/>
    </xf>
    <xf numFmtId="0" fontId="11" fillId="28" borderId="7" xfId="1" applyFont="1" applyFill="1" applyBorder="1" applyAlignment="1">
      <alignment horizontal="center" vertical="center"/>
    </xf>
    <xf numFmtId="0" fontId="11" fillId="12" borderId="17" xfId="1" applyFont="1" applyFill="1" applyBorder="1" applyAlignment="1">
      <alignment horizontal="center" vertical="center"/>
    </xf>
    <xf numFmtId="0" fontId="11" fillId="12" borderId="25" xfId="1" applyFont="1" applyFill="1" applyBorder="1" applyAlignment="1">
      <alignment horizontal="center" vertical="center"/>
    </xf>
    <xf numFmtId="0" fontId="11" fillId="12" borderId="27" xfId="1" applyFont="1" applyFill="1" applyBorder="1" applyAlignment="1">
      <alignment horizontal="center" vertical="center"/>
    </xf>
    <xf numFmtId="176" fontId="11" fillId="27" borderId="50" xfId="1" applyNumberFormat="1" applyFont="1" applyFill="1" applyBorder="1" applyAlignment="1">
      <alignment horizontal="center" vertical="center"/>
    </xf>
    <xf numFmtId="0" fontId="11" fillId="12" borderId="24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vertical="center"/>
    </xf>
    <xf numFmtId="176" fontId="11" fillId="0" borderId="29" xfId="1" applyNumberFormat="1" applyFont="1" applyFill="1" applyBorder="1" applyAlignment="1">
      <alignment horizontal="center" vertical="center"/>
    </xf>
    <xf numFmtId="0" fontId="11" fillId="28" borderId="58" xfId="1" applyFont="1" applyFill="1" applyBorder="1" applyAlignment="1">
      <alignment horizontal="center" vertical="center"/>
    </xf>
    <xf numFmtId="179" fontId="11" fillId="28" borderId="19" xfId="1" applyNumberFormat="1" applyFont="1" applyFill="1" applyBorder="1" applyAlignment="1">
      <alignment horizontal="center" vertical="center"/>
    </xf>
    <xf numFmtId="179" fontId="11" fillId="28" borderId="33" xfId="1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12" fillId="0" borderId="31" xfId="1" applyFont="1" applyFill="1" applyBorder="1" applyAlignment="1">
      <alignment vertical="center"/>
    </xf>
    <xf numFmtId="0" fontId="11" fillId="12" borderId="20" xfId="1" applyFont="1" applyFill="1" applyBorder="1" applyAlignment="1">
      <alignment horizontal="center" vertical="center"/>
    </xf>
    <xf numFmtId="0" fontId="11" fillId="28" borderId="37" xfId="1" applyFont="1" applyFill="1" applyBorder="1" applyAlignment="1">
      <alignment horizontal="center" vertical="center"/>
    </xf>
    <xf numFmtId="179" fontId="11" fillId="28" borderId="18" xfId="1" applyNumberFormat="1" applyFont="1" applyFill="1" applyBorder="1" applyAlignment="1">
      <alignment horizontal="center" vertical="center"/>
    </xf>
    <xf numFmtId="179" fontId="11" fillId="28" borderId="36" xfId="1" applyNumberFormat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179" fontId="11" fillId="25" borderId="18" xfId="1" applyNumberFormat="1" applyFont="1" applyFill="1" applyBorder="1" applyAlignment="1">
      <alignment horizontal="center" vertical="center"/>
    </xf>
    <xf numFmtId="176" fontId="11" fillId="25" borderId="18" xfId="1" applyNumberFormat="1" applyFont="1" applyFill="1" applyBorder="1" applyAlignment="1">
      <alignment horizontal="center" vertical="center"/>
    </xf>
    <xf numFmtId="179" fontId="11" fillId="25" borderId="19" xfId="1" applyNumberFormat="1" applyFont="1" applyFill="1" applyBorder="1" applyAlignment="1">
      <alignment horizontal="center" vertical="center"/>
    </xf>
    <xf numFmtId="0" fontId="11" fillId="25" borderId="12" xfId="1" applyFont="1" applyFill="1" applyBorder="1" applyAlignment="1">
      <alignment horizontal="center" vertical="center"/>
    </xf>
    <xf numFmtId="179" fontId="11" fillId="25" borderId="33" xfId="1" applyNumberFormat="1" applyFont="1" applyFill="1" applyBorder="1" applyAlignment="1">
      <alignment horizontal="center" vertical="center"/>
    </xf>
    <xf numFmtId="176" fontId="11" fillId="25" borderId="36" xfId="1" applyNumberFormat="1" applyFont="1" applyFill="1" applyBorder="1" applyAlignment="1">
      <alignment horizontal="center" vertical="center"/>
    </xf>
    <xf numFmtId="176" fontId="11" fillId="25" borderId="4" xfId="1" applyNumberFormat="1" applyFont="1" applyFill="1" applyBorder="1" applyAlignment="1">
      <alignment horizontal="left" vertical="center"/>
    </xf>
    <xf numFmtId="0" fontId="11" fillId="25" borderId="14" xfId="1" applyFont="1" applyFill="1" applyBorder="1" applyAlignment="1">
      <alignment horizontal="center" vertical="center"/>
    </xf>
    <xf numFmtId="179" fontId="11" fillId="25" borderId="34" xfId="1" applyNumberFormat="1" applyFont="1" applyFill="1" applyBorder="1" applyAlignment="1">
      <alignment horizontal="center" vertical="center"/>
    </xf>
    <xf numFmtId="176" fontId="11" fillId="25" borderId="37" xfId="1" applyNumberFormat="1" applyFont="1" applyFill="1" applyBorder="1" applyAlignment="1">
      <alignment horizontal="center" vertical="center"/>
    </xf>
    <xf numFmtId="176" fontId="11" fillId="25" borderId="7" xfId="1" applyNumberFormat="1" applyFont="1" applyFill="1" applyBorder="1" applyAlignment="1">
      <alignment horizontal="left" vertical="center"/>
    </xf>
    <xf numFmtId="179" fontId="11" fillId="25" borderId="37" xfId="1" applyNumberFormat="1" applyFont="1" applyFill="1" applyBorder="1" applyAlignment="1">
      <alignment horizontal="center" vertical="center"/>
    </xf>
    <xf numFmtId="179" fontId="11" fillId="25" borderId="7" xfId="1" applyNumberFormat="1" applyFont="1" applyFill="1" applyBorder="1" applyAlignment="1">
      <alignment horizontal="left" vertical="center"/>
    </xf>
    <xf numFmtId="176" fontId="11" fillId="23" borderId="26" xfId="1" applyNumberFormat="1" applyFont="1" applyFill="1" applyBorder="1" applyAlignment="1">
      <alignment horizontal="center" vertical="center"/>
    </xf>
    <xf numFmtId="176" fontId="11" fillId="23" borderId="21" xfId="1" applyNumberFormat="1" applyFont="1" applyFill="1" applyBorder="1" applyAlignment="1">
      <alignment horizontal="center" vertical="center"/>
    </xf>
    <xf numFmtId="176" fontId="11" fillId="23" borderId="27" xfId="1" applyNumberFormat="1" applyFont="1" applyFill="1" applyBorder="1" applyAlignment="1">
      <alignment horizontal="center" vertical="center"/>
    </xf>
    <xf numFmtId="0" fontId="11" fillId="24" borderId="24" xfId="1" applyFont="1" applyFill="1" applyBorder="1" applyAlignment="1">
      <alignment horizontal="center" vertical="center"/>
    </xf>
    <xf numFmtId="0" fontId="11" fillId="24" borderId="17" xfId="1" applyFont="1" applyFill="1" applyBorder="1" applyAlignment="1">
      <alignment horizontal="center" vertical="center"/>
    </xf>
    <xf numFmtId="0" fontId="11" fillId="24" borderId="25" xfId="1" applyFont="1" applyFill="1" applyBorder="1" applyAlignment="1">
      <alignment horizontal="center" vertical="center"/>
    </xf>
    <xf numFmtId="0" fontId="5" fillId="24" borderId="26" xfId="1" applyFont="1" applyFill="1" applyBorder="1" applyAlignment="1">
      <alignment horizontal="center" vertical="center"/>
    </xf>
    <xf numFmtId="0" fontId="5" fillId="24" borderId="21" xfId="1" applyFont="1" applyFill="1" applyBorder="1" applyAlignment="1">
      <alignment horizontal="center" vertical="center"/>
    </xf>
    <xf numFmtId="0" fontId="11" fillId="24" borderId="21" xfId="1" applyFont="1" applyFill="1" applyBorder="1" applyAlignment="1">
      <alignment horizontal="center" vertical="center" shrinkToFit="1"/>
    </xf>
    <xf numFmtId="0" fontId="11" fillId="24" borderId="20" xfId="1" applyFont="1" applyFill="1" applyBorder="1" applyAlignment="1">
      <alignment horizontal="center" vertical="center" shrinkToFit="1"/>
    </xf>
    <xf numFmtId="0" fontId="11" fillId="24" borderId="27" xfId="1" applyFont="1" applyFill="1" applyBorder="1" applyAlignment="1">
      <alignment horizontal="center" vertical="center" shrinkToFit="1"/>
    </xf>
    <xf numFmtId="0" fontId="12" fillId="0" borderId="31" xfId="1" applyFont="1" applyFill="1" applyBorder="1">
      <alignment vertical="center"/>
    </xf>
    <xf numFmtId="176" fontId="11" fillId="23" borderId="26" xfId="1" quotePrefix="1" applyNumberFormat="1" applyFont="1" applyFill="1" applyBorder="1" applyAlignment="1">
      <alignment horizontal="center" vertical="center"/>
    </xf>
    <xf numFmtId="176" fontId="11" fillId="23" borderId="21" xfId="1" quotePrefix="1" applyNumberFormat="1" applyFont="1" applyFill="1" applyBorder="1" applyAlignment="1">
      <alignment horizontal="center" vertical="center"/>
    </xf>
    <xf numFmtId="176" fontId="11" fillId="23" borderId="27" xfId="1" quotePrefix="1" applyNumberFormat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 wrapText="1"/>
    </xf>
    <xf numFmtId="0" fontId="12" fillId="24" borderId="25" xfId="1" applyFont="1" applyFill="1" applyBorder="1">
      <alignment vertical="center"/>
    </xf>
    <xf numFmtId="0" fontId="11" fillId="24" borderId="27" xfId="1" applyFont="1" applyFill="1" applyBorder="1" applyAlignment="1">
      <alignment vertical="center" shrinkToFit="1"/>
    </xf>
    <xf numFmtId="0" fontId="11" fillId="17" borderId="9" xfId="1" applyFont="1" applyFill="1" applyBorder="1" applyAlignment="1">
      <alignment horizontal="center" vertical="center" shrinkToFit="1"/>
    </xf>
    <xf numFmtId="0" fontId="5" fillId="17" borderId="61" xfId="1" applyFont="1" applyFill="1" applyBorder="1" applyAlignment="1">
      <alignment horizontal="center" vertical="center"/>
    </xf>
    <xf numFmtId="0" fontId="5" fillId="17" borderId="18" xfId="1" applyFont="1" applyFill="1" applyBorder="1" applyAlignment="1">
      <alignment horizontal="center" vertical="center"/>
    </xf>
    <xf numFmtId="0" fontId="5" fillId="17" borderId="59" xfId="1" applyFont="1" applyFill="1" applyBorder="1" applyAlignment="1">
      <alignment horizontal="center" vertical="center"/>
    </xf>
    <xf numFmtId="0" fontId="5" fillId="17" borderId="60" xfId="1" applyFont="1" applyFill="1" applyBorder="1" applyAlignment="1">
      <alignment horizontal="center" vertical="center"/>
    </xf>
    <xf numFmtId="176" fontId="11" fillId="22" borderId="18" xfId="1" applyNumberFormat="1" applyFont="1" applyFill="1" applyBorder="1" applyAlignment="1">
      <alignment horizontal="center" vertical="center"/>
    </xf>
    <xf numFmtId="0" fontId="11" fillId="17" borderId="18" xfId="1" applyFont="1" applyFill="1" applyBorder="1" applyAlignment="1">
      <alignment horizontal="center" vertical="center" shrinkToFit="1"/>
    </xf>
    <xf numFmtId="0" fontId="11" fillId="22" borderId="12" xfId="1" applyFont="1" applyFill="1" applyBorder="1" applyAlignment="1">
      <alignment horizontal="center" vertical="center"/>
    </xf>
    <xf numFmtId="176" fontId="11" fillId="22" borderId="36" xfId="1" applyNumberFormat="1" applyFont="1" applyFill="1" applyBorder="1" applyAlignment="1">
      <alignment horizontal="center" vertical="center"/>
    </xf>
    <xf numFmtId="176" fontId="11" fillId="22" borderId="4" xfId="1" applyNumberFormat="1" applyFont="1" applyFill="1" applyBorder="1" applyAlignment="1">
      <alignment horizontal="left" vertical="center"/>
    </xf>
    <xf numFmtId="0" fontId="12" fillId="17" borderId="36" xfId="1" applyFont="1" applyFill="1" applyBorder="1" applyAlignment="1">
      <alignment horizontal="center" vertical="center"/>
    </xf>
    <xf numFmtId="0" fontId="12" fillId="17" borderId="4" xfId="1" applyFont="1" applyFill="1" applyBorder="1" applyAlignment="1">
      <alignment horizontal="center" vertical="center"/>
    </xf>
    <xf numFmtId="0" fontId="11" fillId="22" borderId="14" xfId="1" applyFont="1" applyFill="1" applyBorder="1" applyAlignment="1">
      <alignment horizontal="center" vertical="center"/>
    </xf>
    <xf numFmtId="176" fontId="11" fillId="22" borderId="37" xfId="1" applyNumberFormat="1" applyFont="1" applyFill="1" applyBorder="1" applyAlignment="1">
      <alignment horizontal="center" vertical="center"/>
    </xf>
    <xf numFmtId="176" fontId="11" fillId="22" borderId="7" xfId="1" applyNumberFormat="1" applyFont="1" applyFill="1" applyBorder="1" applyAlignment="1">
      <alignment horizontal="left" vertical="center"/>
    </xf>
    <xf numFmtId="176" fontId="11" fillId="21" borderId="26" xfId="1" applyNumberFormat="1" applyFont="1" applyFill="1" applyBorder="1" applyAlignment="1">
      <alignment horizontal="center" vertical="center"/>
    </xf>
    <xf numFmtId="176" fontId="11" fillId="21" borderId="21" xfId="1" applyNumberFormat="1" applyFont="1" applyFill="1" applyBorder="1" applyAlignment="1">
      <alignment horizontal="center" vertical="center"/>
    </xf>
    <xf numFmtId="176" fontId="11" fillId="21" borderId="27" xfId="1" applyNumberFormat="1" applyFont="1" applyFill="1" applyBorder="1" applyAlignment="1">
      <alignment horizontal="center" vertical="center"/>
    </xf>
    <xf numFmtId="0" fontId="11" fillId="17" borderId="24" xfId="1" applyFont="1" applyFill="1" applyBorder="1" applyAlignment="1">
      <alignment horizontal="center" vertical="center"/>
    </xf>
    <xf numFmtId="0" fontId="11" fillId="17" borderId="17" xfId="1" applyFont="1" applyFill="1" applyBorder="1" applyAlignment="1">
      <alignment horizontal="center" vertical="center"/>
    </xf>
    <xf numFmtId="0" fontId="11" fillId="17" borderId="25" xfId="1" applyFont="1" applyFill="1" applyBorder="1" applyAlignment="1">
      <alignment horizontal="center" vertical="center"/>
    </xf>
    <xf numFmtId="0" fontId="12" fillId="17" borderId="16" xfId="1" applyFont="1" applyFill="1" applyBorder="1" applyAlignment="1">
      <alignment horizontal="center" vertical="center"/>
    </xf>
    <xf numFmtId="0" fontId="5" fillId="17" borderId="57" xfId="1" applyFont="1" applyFill="1" applyBorder="1" applyAlignment="1">
      <alignment horizontal="center" vertical="center"/>
    </xf>
    <xf numFmtId="0" fontId="5" fillId="17" borderId="47" xfId="1" applyFont="1" applyFill="1" applyBorder="1" applyAlignment="1">
      <alignment horizontal="center" vertical="center"/>
    </xf>
    <xf numFmtId="0" fontId="5" fillId="17" borderId="48" xfId="1" applyFont="1" applyFill="1" applyBorder="1" applyAlignment="1">
      <alignment horizontal="center" vertical="center"/>
    </xf>
    <xf numFmtId="0" fontId="11" fillId="17" borderId="20" xfId="1" applyFont="1" applyFill="1" applyBorder="1" applyAlignment="1">
      <alignment horizontal="center" vertical="center"/>
    </xf>
    <xf numFmtId="0" fontId="11" fillId="17" borderId="27" xfId="1" applyFont="1" applyFill="1" applyBorder="1" applyAlignment="1">
      <alignment horizontal="center" vertical="center"/>
    </xf>
    <xf numFmtId="19" fontId="12" fillId="0" borderId="30" xfId="1" applyNumberFormat="1" applyFont="1" applyFill="1" applyBorder="1">
      <alignment vertical="center"/>
    </xf>
    <xf numFmtId="0" fontId="12" fillId="17" borderId="35" xfId="1" applyFont="1" applyFill="1" applyBorder="1" applyAlignment="1">
      <alignment horizontal="center" vertical="center"/>
    </xf>
    <xf numFmtId="0" fontId="12" fillId="17" borderId="31" xfId="1" applyFont="1" applyFill="1" applyBorder="1" applyAlignment="1">
      <alignment horizontal="center" vertical="center"/>
    </xf>
    <xf numFmtId="176" fontId="11" fillId="21" borderId="26" xfId="1" quotePrefix="1" applyNumberFormat="1" applyFont="1" applyFill="1" applyBorder="1" applyAlignment="1">
      <alignment horizontal="center" vertical="center"/>
    </xf>
    <xf numFmtId="176" fontId="11" fillId="21" borderId="21" xfId="1" quotePrefix="1" applyNumberFormat="1" applyFont="1" applyFill="1" applyBorder="1" applyAlignment="1">
      <alignment horizontal="center" vertical="center"/>
    </xf>
    <xf numFmtId="176" fontId="11" fillId="21" borderId="27" xfId="1" quotePrefix="1" applyNumberFormat="1" applyFont="1" applyFill="1" applyBorder="1" applyAlignment="1">
      <alignment horizontal="center" vertical="center"/>
    </xf>
    <xf numFmtId="0" fontId="11" fillId="22" borderId="26" xfId="1" applyFont="1" applyFill="1" applyBorder="1" applyAlignment="1">
      <alignment horizontal="center" vertical="center"/>
    </xf>
    <xf numFmtId="176" fontId="11" fillId="17" borderId="26" xfId="1" applyNumberFormat="1" applyFont="1" applyFill="1" applyBorder="1" applyAlignment="1">
      <alignment horizontal="center" vertical="center"/>
    </xf>
    <xf numFmtId="176" fontId="11" fillId="17" borderId="21" xfId="1" applyNumberFormat="1" applyFont="1" applyFill="1" applyBorder="1" applyAlignment="1">
      <alignment horizontal="center" vertical="center"/>
    </xf>
    <xf numFmtId="176" fontId="11" fillId="17" borderId="27" xfId="1" applyNumberFormat="1" applyFont="1" applyFill="1" applyBorder="1" applyAlignment="1">
      <alignment horizontal="center" vertical="center"/>
    </xf>
    <xf numFmtId="176" fontId="11" fillId="22" borderId="20" xfId="1" applyNumberFormat="1" applyFont="1" applyFill="1" applyBorder="1" applyAlignment="1">
      <alignment horizontal="center" vertical="center"/>
    </xf>
    <xf numFmtId="176" fontId="11" fillId="22" borderId="27" xfId="1" applyNumberFormat="1" applyFont="1" applyFill="1" applyBorder="1" applyAlignment="1">
      <alignment horizontal="left" vertical="center"/>
    </xf>
    <xf numFmtId="0" fontId="12" fillId="14" borderId="16" xfId="1" applyFont="1" applyFill="1" applyBorder="1" applyAlignment="1">
      <alignment horizontal="center" vertical="center"/>
    </xf>
    <xf numFmtId="0" fontId="12" fillId="14" borderId="20" xfId="1" applyFont="1" applyFill="1" applyBorder="1" applyAlignment="1">
      <alignment horizontal="center" vertical="center"/>
    </xf>
    <xf numFmtId="0" fontId="12" fillId="14" borderId="35" xfId="1" applyFont="1" applyFill="1" applyBorder="1" applyAlignment="1">
      <alignment horizontal="center" vertical="center"/>
    </xf>
    <xf numFmtId="0" fontId="12" fillId="14" borderId="31" xfId="1" applyFont="1" applyFill="1" applyBorder="1" applyAlignment="1">
      <alignment horizontal="center" vertical="center"/>
    </xf>
    <xf numFmtId="0" fontId="11" fillId="22" borderId="7" xfId="1" applyFont="1" applyFill="1" applyBorder="1" applyAlignment="1">
      <alignment horizontal="center" vertical="center"/>
    </xf>
    <xf numFmtId="0" fontId="11" fillId="22" borderId="9" xfId="1" applyFont="1" applyFill="1" applyBorder="1" applyAlignment="1">
      <alignment horizontal="center" vertical="center"/>
    </xf>
    <xf numFmtId="0" fontId="11" fillId="22" borderId="4" xfId="1" applyFont="1" applyFill="1" applyBorder="1" applyAlignment="1">
      <alignment horizontal="center" vertical="center"/>
    </xf>
    <xf numFmtId="0" fontId="11" fillId="22" borderId="27" xfId="1" applyFont="1" applyFill="1" applyBorder="1" applyAlignment="1">
      <alignment horizontal="center" vertical="center"/>
    </xf>
    <xf numFmtId="176" fontId="11" fillId="21" borderId="20" xfId="1" applyNumberFormat="1" applyFont="1" applyFill="1" applyBorder="1" applyAlignment="1">
      <alignment horizontal="center" vertical="center"/>
    </xf>
    <xf numFmtId="0" fontId="11" fillId="17" borderId="16" xfId="1" applyFont="1" applyFill="1" applyBorder="1" applyAlignment="1">
      <alignment horizontal="center" vertical="center"/>
    </xf>
    <xf numFmtId="0" fontId="5" fillId="17" borderId="20" xfId="1" applyFont="1" applyFill="1" applyBorder="1" applyAlignment="1">
      <alignment horizontal="center" vertical="center"/>
    </xf>
    <xf numFmtId="176" fontId="11" fillId="0" borderId="37" xfId="1" applyNumberFormat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center" vertical="center"/>
    </xf>
    <xf numFmtId="176" fontId="11" fillId="0" borderId="36" xfId="1" applyNumberFormat="1" applyFont="1" applyFill="1" applyBorder="1" applyAlignment="1">
      <alignment horizontal="center" vertical="center"/>
    </xf>
    <xf numFmtId="0" fontId="12" fillId="0" borderId="35" xfId="1" applyFont="1" applyFill="1" applyBorder="1">
      <alignment vertical="center"/>
    </xf>
    <xf numFmtId="176" fontId="11" fillId="21" borderId="20" xfId="1" quotePrefix="1" applyNumberFormat="1" applyFont="1" applyFill="1" applyBorder="1" applyAlignment="1">
      <alignment horizontal="center" vertical="center"/>
    </xf>
    <xf numFmtId="176" fontId="11" fillId="17" borderId="20" xfId="1" applyNumberFormat="1" applyFont="1" applyFill="1" applyBorder="1" applyAlignment="1">
      <alignment horizontal="center" vertical="center"/>
    </xf>
    <xf numFmtId="0" fontId="12" fillId="0" borderId="36" xfId="1" applyFont="1" applyFill="1" applyBorder="1">
      <alignment vertical="center"/>
    </xf>
    <xf numFmtId="180" fontId="11" fillId="26" borderId="12" xfId="1" applyNumberFormat="1" applyFont="1" applyFill="1" applyBorder="1" applyAlignment="1">
      <alignment horizontal="center" vertical="center"/>
    </xf>
    <xf numFmtId="179" fontId="11" fillId="26" borderId="4" xfId="1" applyNumberFormat="1" applyFont="1" applyFill="1" applyBorder="1" applyAlignment="1">
      <alignment horizontal="left" vertical="center"/>
    </xf>
    <xf numFmtId="0" fontId="11" fillId="26" borderId="12" xfId="1" applyFont="1" applyFill="1" applyBorder="1" applyAlignment="1">
      <alignment horizontal="center" vertical="center"/>
    </xf>
    <xf numFmtId="0" fontId="11" fillId="26" borderId="14" xfId="1" applyFont="1" applyFill="1" applyBorder="1" applyAlignment="1">
      <alignment horizontal="center" vertical="center"/>
    </xf>
    <xf numFmtId="179" fontId="11" fillId="26" borderId="7" xfId="1" applyNumberFormat="1" applyFont="1" applyFill="1" applyBorder="1" applyAlignment="1">
      <alignment horizontal="left" vertical="center"/>
    </xf>
    <xf numFmtId="180" fontId="11" fillId="26" borderId="14" xfId="1" applyNumberFormat="1" applyFont="1" applyFill="1" applyBorder="1" applyAlignment="1">
      <alignment horizontal="center" vertical="center"/>
    </xf>
    <xf numFmtId="176" fontId="11" fillId="20" borderId="21" xfId="1" applyNumberFormat="1" applyFont="1" applyFill="1" applyBorder="1" applyAlignment="1">
      <alignment horizontal="center" vertical="center"/>
    </xf>
    <xf numFmtId="0" fontId="11" fillId="8" borderId="31" xfId="1" applyFont="1" applyFill="1" applyBorder="1" applyAlignment="1">
      <alignment horizontal="center" vertical="center"/>
    </xf>
    <xf numFmtId="176" fontId="11" fillId="20" borderId="21" xfId="1" quotePrefix="1" applyNumberFormat="1" applyFont="1" applyFill="1" applyBorder="1" applyAlignment="1">
      <alignment horizontal="center" vertical="center"/>
    </xf>
    <xf numFmtId="0" fontId="11" fillId="8" borderId="27" xfId="1" applyFont="1" applyFill="1" applyBorder="1" applyAlignment="1">
      <alignment horizontal="center" vertical="center"/>
    </xf>
    <xf numFmtId="176" fontId="11" fillId="20" borderId="27" xfId="1" applyNumberFormat="1" applyFont="1" applyFill="1" applyBorder="1" applyAlignment="1">
      <alignment horizontal="center" vertical="center"/>
    </xf>
    <xf numFmtId="176" fontId="11" fillId="0" borderId="31" xfId="1" applyNumberFormat="1" applyFont="1" applyFill="1" applyBorder="1" applyAlignment="1">
      <alignment horizontal="center" vertical="center"/>
    </xf>
    <xf numFmtId="176" fontId="11" fillId="20" borderId="27" xfId="1" quotePrefix="1" applyNumberFormat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1" fillId="8" borderId="16" xfId="1" applyFont="1" applyFill="1" applyBorder="1" applyAlignment="1">
      <alignment horizontal="center" vertical="center"/>
    </xf>
    <xf numFmtId="179" fontId="11" fillId="26" borderId="37" xfId="1" applyNumberFormat="1" applyFont="1" applyFill="1" applyBorder="1" applyAlignment="1">
      <alignment horizontal="center" vertical="center"/>
    </xf>
    <xf numFmtId="179" fontId="11" fillId="26" borderId="18" xfId="1" applyNumberFormat="1" applyFont="1" applyFill="1" applyBorder="1" applyAlignment="1">
      <alignment horizontal="center" vertical="center"/>
    </xf>
    <xf numFmtId="179" fontId="11" fillId="26" borderId="36" xfId="1" applyNumberFormat="1" applyFont="1" applyFill="1" applyBorder="1" applyAlignment="1">
      <alignment horizontal="center" vertical="center"/>
    </xf>
    <xf numFmtId="0" fontId="11" fillId="8" borderId="35" xfId="1" applyFont="1" applyFill="1" applyBorder="1" applyAlignment="1">
      <alignment horizontal="center" vertical="center"/>
    </xf>
    <xf numFmtId="0" fontId="11" fillId="8" borderId="20" xfId="1" applyFont="1" applyFill="1" applyBorder="1" applyAlignment="1">
      <alignment horizontal="center" vertical="center"/>
    </xf>
    <xf numFmtId="176" fontId="11" fillId="20" borderId="26" xfId="1" applyNumberFormat="1" applyFont="1" applyFill="1" applyBorder="1" applyAlignment="1">
      <alignment horizontal="center" vertical="center"/>
    </xf>
    <xf numFmtId="176" fontId="11" fillId="0" borderId="29" xfId="1" applyNumberFormat="1" applyFont="1" applyFill="1" applyBorder="1" applyAlignment="1">
      <alignment horizontal="center" vertical="center" wrapText="1"/>
    </xf>
    <xf numFmtId="176" fontId="11" fillId="20" borderId="26" xfId="1" quotePrefix="1" applyNumberFormat="1" applyFont="1" applyFill="1" applyBorder="1" applyAlignment="1">
      <alignment horizontal="center" vertical="center"/>
    </xf>
    <xf numFmtId="176" fontId="11" fillId="0" borderId="14" xfId="1" applyNumberFormat="1" applyFont="1" applyFill="1" applyBorder="1" applyAlignment="1">
      <alignment horizontal="center" vertical="center" shrinkToFit="1"/>
    </xf>
    <xf numFmtId="179" fontId="11" fillId="26" borderId="34" xfId="1" applyNumberFormat="1" applyFont="1" applyFill="1" applyBorder="1" applyAlignment="1">
      <alignment horizontal="center" vertical="center"/>
    </xf>
    <xf numFmtId="179" fontId="11" fillId="26" borderId="19" xfId="1" applyNumberFormat="1" applyFont="1" applyFill="1" applyBorder="1" applyAlignment="1">
      <alignment horizontal="center" vertical="center"/>
    </xf>
    <xf numFmtId="179" fontId="11" fillId="26" borderId="33" xfId="1" applyNumberFormat="1" applyFont="1" applyFill="1" applyBorder="1" applyAlignment="1">
      <alignment horizontal="center" vertical="center"/>
    </xf>
    <xf numFmtId="0" fontId="5" fillId="12" borderId="20" xfId="1" applyFont="1" applyFill="1" applyBorder="1" applyAlignment="1">
      <alignment horizontal="center" vertical="center"/>
    </xf>
    <xf numFmtId="0" fontId="5" fillId="12" borderId="21" xfId="1" applyFont="1" applyFill="1" applyBorder="1" applyAlignment="1">
      <alignment horizontal="center" vertical="center"/>
    </xf>
    <xf numFmtId="0" fontId="5" fillId="12" borderId="22" xfId="1" applyFont="1" applyFill="1" applyBorder="1" applyAlignment="1">
      <alignment horizontal="center" vertical="center"/>
    </xf>
    <xf numFmtId="0" fontId="11" fillId="12" borderId="16" xfId="1" applyFont="1" applyFill="1" applyBorder="1" applyAlignment="1">
      <alignment horizontal="center" vertical="center"/>
    </xf>
    <xf numFmtId="0" fontId="11" fillId="12" borderId="35" xfId="1" applyFont="1" applyFill="1" applyBorder="1" applyAlignment="1">
      <alignment horizontal="center" vertical="center"/>
    </xf>
    <xf numFmtId="0" fontId="11" fillId="12" borderId="31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0" fontId="11" fillId="23" borderId="41" xfId="1" applyFont="1" applyFill="1" applyBorder="1" applyAlignment="1">
      <alignment horizontal="center" vertical="center"/>
    </xf>
    <xf numFmtId="0" fontId="11" fillId="24" borderId="16" xfId="1" applyFont="1" applyFill="1" applyBorder="1" applyAlignment="1">
      <alignment horizontal="center" vertical="center"/>
    </xf>
    <xf numFmtId="0" fontId="11" fillId="24" borderId="35" xfId="1" applyFont="1" applyFill="1" applyBorder="1" applyAlignment="1">
      <alignment horizontal="center" vertical="center"/>
    </xf>
    <xf numFmtId="0" fontId="11" fillId="24" borderId="31" xfId="1" applyFont="1" applyFill="1" applyBorder="1" applyAlignment="1">
      <alignment horizontal="center" vertical="center"/>
    </xf>
    <xf numFmtId="176" fontId="25" fillId="0" borderId="2" xfId="3" applyNumberFormat="1" applyFont="1" applyFill="1" applyBorder="1" applyAlignment="1" applyProtection="1">
      <alignment vertical="center" wrapText="1"/>
    </xf>
    <xf numFmtId="176" fontId="25" fillId="0" borderId="30" xfId="3" applyNumberFormat="1" applyFont="1" applyFill="1" applyBorder="1" applyAlignment="1" applyProtection="1">
      <alignment vertical="center" wrapText="1"/>
    </xf>
    <xf numFmtId="0" fontId="24" fillId="0" borderId="0" xfId="3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/>
    </xf>
    <xf numFmtId="176" fontId="24" fillId="0" borderId="2" xfId="3" applyNumberFormat="1" applyFont="1" applyFill="1" applyBorder="1" applyAlignment="1" applyProtection="1">
      <alignment horizontal="center" vertical="center"/>
    </xf>
    <xf numFmtId="176" fontId="24" fillId="0" borderId="6" xfId="3" applyNumberFormat="1" applyFont="1" applyFill="1" applyBorder="1" applyAlignment="1" applyProtection="1">
      <alignment horizontal="center" vertical="center" wrapText="1"/>
    </xf>
    <xf numFmtId="176" fontId="24" fillId="0" borderId="2" xfId="3" applyNumberFormat="1" applyFont="1" applyFill="1" applyBorder="1" applyAlignment="1" applyProtection="1">
      <alignment vertical="center" wrapText="1"/>
    </xf>
    <xf numFmtId="0" fontId="24" fillId="0" borderId="30" xfId="3" applyFont="1" applyFill="1" applyBorder="1" applyAlignment="1" applyProtection="1">
      <alignment horizontal="center" vertical="center" wrapText="1"/>
    </xf>
    <xf numFmtId="0" fontId="24" fillId="0" borderId="29" xfId="3" applyFont="1" applyFill="1" applyBorder="1" applyAlignment="1" applyProtection="1">
      <alignment horizontal="center" vertical="center" wrapText="1"/>
    </xf>
    <xf numFmtId="0" fontId="24" fillId="0" borderId="31" xfId="3" applyFont="1" applyFill="1" applyBorder="1" applyAlignment="1" applyProtection="1">
      <alignment horizontal="center" vertical="center" wrapText="1"/>
    </xf>
    <xf numFmtId="176" fontId="25" fillId="0" borderId="2" xfId="3" applyNumberFormat="1" applyFont="1" applyFill="1" applyBorder="1" applyAlignment="1" applyProtection="1">
      <alignment horizontal="center" vertical="center" wrapText="1"/>
    </xf>
    <xf numFmtId="0" fontId="25" fillId="0" borderId="2" xfId="3" applyFont="1" applyFill="1" applyBorder="1" applyAlignment="1" applyProtection="1">
      <alignment vertical="center" wrapText="1"/>
    </xf>
    <xf numFmtId="176" fontId="25" fillId="0" borderId="3" xfId="3" applyNumberFormat="1" applyFont="1" applyFill="1" applyBorder="1" applyAlignment="1" applyProtection="1">
      <alignment vertical="center" wrapText="1"/>
    </xf>
    <xf numFmtId="0" fontId="25" fillId="0" borderId="3" xfId="3" applyFont="1" applyFill="1" applyBorder="1" applyAlignment="1" applyProtection="1">
      <alignment vertical="center" wrapText="1"/>
    </xf>
    <xf numFmtId="0" fontId="27" fillId="0" borderId="30" xfId="3" applyFont="1" applyFill="1" applyBorder="1" applyAlignment="1" applyProtection="1">
      <alignment horizontal="center" vertical="center" wrapText="1"/>
    </xf>
    <xf numFmtId="0" fontId="25" fillId="0" borderId="30" xfId="3" applyFont="1" applyFill="1" applyBorder="1" applyAlignment="1" applyProtection="1">
      <alignment vertical="center" wrapText="1"/>
    </xf>
    <xf numFmtId="176" fontId="25" fillId="0" borderId="4" xfId="3" applyNumberFormat="1" applyFont="1" applyFill="1" applyBorder="1" applyAlignment="1" applyProtection="1">
      <alignment vertical="center" wrapText="1"/>
    </xf>
    <xf numFmtId="176" fontId="25" fillId="0" borderId="31" xfId="3" applyNumberFormat="1" applyFont="1" applyFill="1" applyBorder="1" applyAlignment="1" applyProtection="1">
      <alignment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2" fillId="0" borderId="30" xfId="0" applyFont="1" applyFill="1" applyBorder="1">
      <alignment vertical="center"/>
    </xf>
    <xf numFmtId="176" fontId="11" fillId="0" borderId="30" xfId="0" applyNumberFormat="1" applyFont="1" applyFill="1" applyBorder="1" applyAlignment="1">
      <alignment horizontal="center" vertical="center"/>
    </xf>
    <xf numFmtId="0" fontId="11" fillId="23" borderId="2" xfId="1" applyFont="1" applyFill="1" applyBorder="1" applyAlignment="1">
      <alignment horizontal="center" vertical="center"/>
    </xf>
    <xf numFmtId="0" fontId="11" fillId="23" borderId="14" xfId="1" applyFont="1" applyFill="1" applyBorder="1" applyAlignment="1">
      <alignment horizontal="center" vertical="center"/>
    </xf>
    <xf numFmtId="0" fontId="11" fillId="23" borderId="6" xfId="1" applyFont="1" applyFill="1" applyBorder="1" applyAlignment="1">
      <alignment horizontal="center" vertical="center"/>
    </xf>
    <xf numFmtId="0" fontId="11" fillId="23" borderId="42" xfId="1" applyFont="1" applyFill="1" applyBorder="1" applyAlignment="1">
      <alignment horizontal="center" vertical="center"/>
    </xf>
    <xf numFmtId="0" fontId="11" fillId="23" borderId="7" xfId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 wrapText="1"/>
    </xf>
    <xf numFmtId="0" fontId="11" fillId="10" borderId="21" xfId="1" applyFont="1" applyFill="1" applyBorder="1" applyAlignment="1">
      <alignment horizontal="center" vertical="center" shrinkToFit="1"/>
    </xf>
    <xf numFmtId="0" fontId="11" fillId="10" borderId="21" xfId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4" fillId="0" borderId="0" xfId="3" applyFill="1" applyBorder="1" applyAlignment="1" applyProtection="1">
      <alignment vertical="center" wrapText="1"/>
    </xf>
    <xf numFmtId="179" fontId="11" fillId="0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left" vertical="center"/>
    </xf>
    <xf numFmtId="179" fontId="16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shrinkToFit="1"/>
    </xf>
    <xf numFmtId="179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top" wrapText="1"/>
    </xf>
    <xf numFmtId="176" fontId="7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center"/>
    </xf>
    <xf numFmtId="0" fontId="24" fillId="0" borderId="6" xfId="3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79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shrinkToFit="1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shrinkToFit="1"/>
    </xf>
    <xf numFmtId="176" fontId="19" fillId="0" borderId="1" xfId="0" applyNumberFormat="1" applyFont="1" applyFill="1" applyBorder="1" applyAlignment="1">
      <alignment horizontal="center" vertical="center"/>
    </xf>
    <xf numFmtId="176" fontId="34" fillId="0" borderId="3" xfId="0" applyNumberFormat="1" applyFont="1" applyFill="1" applyBorder="1" applyAlignment="1">
      <alignment horizontal="center" vertical="top" wrapText="1"/>
    </xf>
    <xf numFmtId="179" fontId="19" fillId="29" borderId="1" xfId="0" applyNumberFormat="1" applyFont="1" applyFill="1" applyBorder="1" applyAlignment="1">
      <alignment horizontal="center"/>
    </xf>
    <xf numFmtId="179" fontId="19" fillId="29" borderId="1" xfId="0" applyNumberFormat="1" applyFont="1" applyFill="1" applyBorder="1" applyAlignment="1">
      <alignment horizontal="center" vertical="center"/>
    </xf>
    <xf numFmtId="179" fontId="11" fillId="9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/>
    </xf>
    <xf numFmtId="179" fontId="11" fillId="9" borderId="9" xfId="0" applyNumberFormat="1" applyFont="1" applyFill="1" applyBorder="1" applyAlignment="1">
      <alignment horizontal="left" vertical="center"/>
    </xf>
    <xf numFmtId="179" fontId="11" fillId="9" borderId="9" xfId="0" applyNumberFormat="1" applyFont="1" applyFill="1" applyBorder="1" applyAlignment="1">
      <alignment horizontal="left" shrinkToFit="1"/>
    </xf>
    <xf numFmtId="179" fontId="11" fillId="9" borderId="9" xfId="0" applyNumberFormat="1" applyFont="1" applyFill="1" applyBorder="1" applyAlignment="1">
      <alignment horizontal="left"/>
    </xf>
    <xf numFmtId="0" fontId="11" fillId="9" borderId="9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7" fontId="11" fillId="26" borderId="1" xfId="0" applyNumberFormat="1" applyFont="1" applyFill="1" applyBorder="1" applyAlignment="1">
      <alignment horizontal="center" vertical="center"/>
    </xf>
    <xf numFmtId="179" fontId="11" fillId="26" borderId="1" xfId="0" applyNumberFormat="1" applyFont="1" applyFill="1" applyBorder="1" applyAlignment="1">
      <alignment horizontal="center" vertical="center"/>
    </xf>
    <xf numFmtId="179" fontId="11" fillId="26" borderId="9" xfId="0" applyNumberFormat="1" applyFont="1" applyFill="1" applyBorder="1" applyAlignment="1">
      <alignment horizontal="left" vertical="center"/>
    </xf>
    <xf numFmtId="177" fontId="11" fillId="26" borderId="8" xfId="0" applyNumberFormat="1" applyFont="1" applyFill="1" applyBorder="1" applyAlignment="1">
      <alignment horizontal="center" vertical="center"/>
    </xf>
    <xf numFmtId="179" fontId="11" fillId="26" borderId="1" xfId="0" applyNumberFormat="1" applyFont="1" applyFill="1" applyBorder="1" applyAlignment="1">
      <alignment horizontal="left" vertical="center"/>
    </xf>
    <xf numFmtId="176" fontId="11" fillId="26" borderId="1" xfId="0" applyNumberFormat="1" applyFont="1" applyFill="1" applyBorder="1" applyAlignment="1">
      <alignment horizontal="center" vertical="center"/>
    </xf>
    <xf numFmtId="176" fontId="19" fillId="29" borderId="1" xfId="0" applyNumberFormat="1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12" fillId="7" borderId="1" xfId="0" applyFont="1" applyFill="1" applyBorder="1" applyAlignment="1">
      <alignment horizontal="center" vertical="center" shrinkToFit="1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 shrinkToFit="1"/>
    </xf>
    <xf numFmtId="181" fontId="11" fillId="0" borderId="3" xfId="0" applyNumberFormat="1" applyFont="1" applyFill="1" applyBorder="1" applyAlignment="1">
      <alignment horizontal="center" vertical="center"/>
    </xf>
    <xf numFmtId="181" fontId="11" fillId="0" borderId="3" xfId="0" applyNumberFormat="1" applyFont="1" applyFill="1" applyBorder="1" applyAlignment="1">
      <alignment horizontal="center" vertical="center" shrinkToFit="1"/>
    </xf>
    <xf numFmtId="176" fontId="12" fillId="9" borderId="1" xfId="0" applyNumberFormat="1" applyFont="1" applyFill="1" applyBorder="1" applyAlignment="1">
      <alignment horizontal="center" vertical="center"/>
    </xf>
    <xf numFmtId="179" fontId="11" fillId="30" borderId="1" xfId="0" applyNumberFormat="1" applyFont="1" applyFill="1" applyBorder="1" applyAlignment="1">
      <alignment horizontal="center" vertical="center"/>
    </xf>
    <xf numFmtId="0" fontId="12" fillId="30" borderId="1" xfId="0" applyFont="1" applyFill="1" applyBorder="1" applyAlignment="1">
      <alignment horizontal="center" vertical="center"/>
    </xf>
    <xf numFmtId="176" fontId="12" fillId="30" borderId="1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11" fillId="7" borderId="6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26" borderId="0" xfId="0" applyFont="1" applyFill="1" applyBorder="1" applyAlignment="1">
      <alignment horizontal="justify" vertical="center"/>
    </xf>
    <xf numFmtId="176" fontId="11" fillId="7" borderId="15" xfId="0" quotePrefix="1" applyNumberFormat="1" applyFont="1" applyFill="1" applyBorder="1" applyAlignment="1">
      <alignment horizontal="center" vertical="center"/>
    </xf>
    <xf numFmtId="0" fontId="40" fillId="26" borderId="0" xfId="0" applyFont="1" applyFill="1" applyBorder="1" applyAlignment="1">
      <alignment horizontal="center" vertical="center"/>
    </xf>
    <xf numFmtId="0" fontId="38" fillId="0" borderId="0" xfId="0" applyFont="1" applyBorder="1">
      <alignment vertical="center"/>
    </xf>
    <xf numFmtId="0" fontId="38" fillId="7" borderId="0" xfId="0" applyFont="1" applyFill="1" applyBorder="1">
      <alignment vertical="center"/>
    </xf>
    <xf numFmtId="176" fontId="11" fillId="7" borderId="15" xfId="0" applyNumberFormat="1" applyFont="1" applyFill="1" applyBorder="1" applyAlignment="1">
      <alignment horizontal="center" vertical="center"/>
    </xf>
    <xf numFmtId="0" fontId="38" fillId="7" borderId="63" xfId="0" applyFont="1" applyFill="1" applyBorder="1">
      <alignment vertical="center"/>
    </xf>
    <xf numFmtId="176" fontId="11" fillId="7" borderId="3" xfId="0" quotePrefix="1" applyNumberFormat="1" applyFont="1" applyFill="1" applyBorder="1" applyAlignment="1">
      <alignment horizontal="center" vertical="center"/>
    </xf>
    <xf numFmtId="179" fontId="11" fillId="26" borderId="6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shrinkToFit="1"/>
    </xf>
    <xf numFmtId="179" fontId="11" fillId="26" borderId="3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178" fontId="11" fillId="0" borderId="30" xfId="0" applyNumberFormat="1" applyFont="1" applyFill="1" applyBorder="1" applyAlignment="1">
      <alignment horizontal="center" vertical="center"/>
    </xf>
    <xf numFmtId="0" fontId="38" fillId="0" borderId="23" xfId="0" applyFont="1" applyFill="1" applyBorder="1">
      <alignment vertical="center"/>
    </xf>
    <xf numFmtId="0" fontId="24" fillId="0" borderId="30" xfId="3" applyFont="1" applyFill="1" applyBorder="1" applyAlignment="1" applyProtection="1">
      <alignment vertical="center"/>
    </xf>
    <xf numFmtId="176" fontId="12" fillId="0" borderId="30" xfId="0" applyNumberFormat="1" applyFont="1" applyFill="1" applyBorder="1" applyAlignment="1">
      <alignment horizontal="center" vertical="center" wrapText="1"/>
    </xf>
    <xf numFmtId="0" fontId="12" fillId="0" borderId="30" xfId="0" applyFont="1" applyBorder="1">
      <alignment vertical="center"/>
    </xf>
    <xf numFmtId="0" fontId="12" fillId="8" borderId="30" xfId="0" applyFont="1" applyFill="1" applyBorder="1" applyAlignment="1">
      <alignment horizontal="center" vertical="center"/>
    </xf>
    <xf numFmtId="176" fontId="37" fillId="6" borderId="30" xfId="0" applyNumberFormat="1" applyFont="1" applyFill="1" applyBorder="1" applyAlignment="1">
      <alignment horizontal="center" vertical="center" wrapText="1"/>
    </xf>
    <xf numFmtId="176" fontId="44" fillId="6" borderId="30" xfId="0" applyNumberFormat="1" applyFont="1" applyFill="1" applyBorder="1" applyAlignment="1">
      <alignment horizontal="center" vertical="center" wrapText="1"/>
    </xf>
    <xf numFmtId="176" fontId="44" fillId="8" borderId="30" xfId="0" applyNumberFormat="1" applyFont="1" applyFill="1" applyBorder="1" applyAlignment="1">
      <alignment horizontal="center" vertical="center" wrapText="1"/>
    </xf>
    <xf numFmtId="176" fontId="11" fillId="26" borderId="3" xfId="0" applyNumberFormat="1" applyFont="1" applyFill="1" applyBorder="1" applyAlignment="1">
      <alignment horizontal="center" vertical="center"/>
    </xf>
    <xf numFmtId="178" fontId="36" fillId="0" borderId="30" xfId="3" applyNumberFormat="1" applyFont="1" applyFill="1" applyBorder="1" applyAlignment="1" applyProtection="1">
      <alignment horizontal="center" vertical="center" wrapText="1"/>
    </xf>
    <xf numFmtId="0" fontId="38" fillId="0" borderId="23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8" fontId="11" fillId="0" borderId="30" xfId="0" applyNumberFormat="1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178" fontId="12" fillId="0" borderId="30" xfId="0" applyNumberFormat="1" applyFont="1" applyFill="1" applyBorder="1" applyAlignment="1">
      <alignment horizontal="center" vertical="top" wrapText="1"/>
    </xf>
    <xf numFmtId="0" fontId="11" fillId="8" borderId="25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 shrinkToFit="1"/>
    </xf>
    <xf numFmtId="0" fontId="11" fillId="26" borderId="14" xfId="0" applyFont="1" applyFill="1" applyBorder="1" applyAlignment="1">
      <alignment horizontal="center" vertical="center"/>
    </xf>
    <xf numFmtId="176" fontId="11" fillId="26" borderId="7" xfId="0" applyNumberFormat="1" applyFont="1" applyFill="1" applyBorder="1" applyAlignment="1">
      <alignment horizontal="left" vertical="center"/>
    </xf>
    <xf numFmtId="0" fontId="11" fillId="26" borderId="8" xfId="0" applyFont="1" applyFill="1" applyBorder="1" applyAlignment="1">
      <alignment horizontal="center" vertical="center"/>
    </xf>
    <xf numFmtId="176" fontId="11" fillId="26" borderId="9" xfId="0" applyNumberFormat="1" applyFont="1" applyFill="1" applyBorder="1" applyAlignment="1">
      <alignment horizontal="left" vertical="center"/>
    </xf>
    <xf numFmtId="0" fontId="11" fillId="26" borderId="12" xfId="0" applyFont="1" applyFill="1" applyBorder="1" applyAlignment="1">
      <alignment horizontal="center" vertical="center"/>
    </xf>
    <xf numFmtId="176" fontId="11" fillId="26" borderId="4" xfId="0" applyNumberFormat="1" applyFont="1" applyFill="1" applyBorder="1" applyAlignment="1">
      <alignment horizontal="left" vertical="center"/>
    </xf>
    <xf numFmtId="0" fontId="12" fillId="8" borderId="31" xfId="0" applyFont="1" applyFill="1" applyBorder="1" applyAlignment="1">
      <alignment horizontal="center" vertical="center"/>
    </xf>
    <xf numFmtId="0" fontId="38" fillId="7" borderId="65" xfId="0" applyFont="1" applyFill="1" applyBorder="1">
      <alignment vertical="center"/>
    </xf>
    <xf numFmtId="0" fontId="38" fillId="7" borderId="1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38" fillId="7" borderId="3" xfId="0" applyFont="1" applyFill="1" applyBorder="1">
      <alignment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6" fontId="11" fillId="26" borderId="6" xfId="0" applyNumberFormat="1" applyFont="1" applyFill="1" applyBorder="1" applyAlignment="1">
      <alignment horizontal="center" vertical="center"/>
    </xf>
    <xf numFmtId="0" fontId="11" fillId="8" borderId="17" xfId="0" applyFont="1" applyFill="1" applyBorder="1">
      <alignment vertical="center"/>
    </xf>
    <xf numFmtId="49" fontId="11" fillId="8" borderId="17" xfId="0" applyNumberFormat="1" applyFont="1" applyFill="1" applyBorder="1" applyAlignment="1">
      <alignment horizontal="center" vertical="center"/>
    </xf>
    <xf numFmtId="0" fontId="38" fillId="8" borderId="17" xfId="0" applyFont="1" applyFill="1" applyBorder="1">
      <alignment vertical="center"/>
    </xf>
    <xf numFmtId="0" fontId="5" fillId="8" borderId="45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vertical="center" shrinkToFit="1"/>
    </xf>
    <xf numFmtId="0" fontId="38" fillId="8" borderId="21" xfId="0" applyFont="1" applyFill="1" applyBorder="1">
      <alignment vertical="center"/>
    </xf>
    <xf numFmtId="0" fontId="11" fillId="8" borderId="14" xfId="0" applyFont="1" applyFill="1" applyBorder="1" applyAlignment="1">
      <alignment horizontal="center" vertical="center"/>
    </xf>
    <xf numFmtId="179" fontId="11" fillId="8" borderId="6" xfId="0" applyNumberFormat="1" applyFont="1" applyFill="1" applyBorder="1" applyAlignment="1">
      <alignment horizontal="center" vertical="center"/>
    </xf>
    <xf numFmtId="176" fontId="11" fillId="8" borderId="6" xfId="0" applyNumberFormat="1" applyFont="1" applyFill="1" applyBorder="1" applyAlignment="1">
      <alignment horizontal="center" vertical="center"/>
    </xf>
    <xf numFmtId="176" fontId="11" fillId="8" borderId="7" xfId="0" applyNumberFormat="1" applyFont="1" applyFill="1" applyBorder="1" applyAlignment="1">
      <alignment horizontal="left" vertical="center"/>
    </xf>
    <xf numFmtId="0" fontId="33" fillId="0" borderId="63" xfId="0" applyFont="1" applyFill="1" applyBorder="1" applyAlignment="1">
      <alignment horizontal="left" vertical="center"/>
    </xf>
    <xf numFmtId="176" fontId="44" fillId="11" borderId="30" xfId="1" applyNumberFormat="1" applyFont="1" applyFill="1" applyBorder="1" applyAlignment="1">
      <alignment horizontal="center" vertical="center" wrapText="1"/>
    </xf>
    <xf numFmtId="176" fontId="11" fillId="0" borderId="0" xfId="1" quotePrefix="1" applyNumberFormat="1" applyFont="1" applyFill="1" applyBorder="1" applyAlignment="1">
      <alignment horizontal="center" vertical="center"/>
    </xf>
    <xf numFmtId="176" fontId="11" fillId="7" borderId="3" xfId="0" applyNumberFormat="1" applyFont="1" applyFill="1" applyBorder="1" applyAlignment="1">
      <alignment horizontal="center" vertical="center"/>
    </xf>
    <xf numFmtId="179" fontId="11" fillId="9" borderId="3" xfId="0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 shrinkToFit="1"/>
    </xf>
    <xf numFmtId="0" fontId="11" fillId="9" borderId="1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8" borderId="17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 shrinkToFit="1"/>
    </xf>
    <xf numFmtId="0" fontId="12" fillId="8" borderId="21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2" fillId="9" borderId="6" xfId="0" applyFont="1" applyFill="1" applyBorder="1">
      <alignment vertical="center"/>
    </xf>
    <xf numFmtId="179" fontId="11" fillId="9" borderId="12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9" fillId="7" borderId="65" xfId="0" applyFont="1" applyFill="1" applyBorder="1" applyAlignment="1">
      <alignment horizontal="center" vertical="center"/>
    </xf>
    <xf numFmtId="176" fontId="19" fillId="7" borderId="15" xfId="0" quotePrefix="1" applyNumberFormat="1" applyFont="1" applyFill="1" applyBorder="1" applyAlignment="1">
      <alignment horizontal="center" vertical="center"/>
    </xf>
    <xf numFmtId="176" fontId="19" fillId="7" borderId="3" xfId="0" applyNumberFormat="1" applyFont="1" applyFill="1" applyBorder="1" applyAlignment="1">
      <alignment horizontal="center" vertical="center"/>
    </xf>
    <xf numFmtId="179" fontId="19" fillId="29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top" wrapText="1"/>
    </xf>
    <xf numFmtId="0" fontId="19" fillId="29" borderId="3" xfId="0" applyFont="1" applyFill="1" applyBorder="1" applyAlignment="1">
      <alignment horizontal="center" vertical="center" shrinkToFit="1"/>
    </xf>
    <xf numFmtId="176" fontId="19" fillId="0" borderId="6" xfId="0" applyNumberFormat="1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34" fillId="8" borderId="17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 shrinkToFit="1"/>
    </xf>
    <xf numFmtId="0" fontId="34" fillId="8" borderId="30" xfId="0" applyFont="1" applyFill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35" fillId="0" borderId="3" xfId="3" applyFont="1" applyFill="1" applyBorder="1" applyAlignment="1" applyProtection="1">
      <alignment horizontal="center" vertical="center" wrapText="1"/>
    </xf>
    <xf numFmtId="0" fontId="0" fillId="0" borderId="23" xfId="0" applyBorder="1">
      <alignment vertical="center"/>
    </xf>
    <xf numFmtId="0" fontId="19" fillId="29" borderId="21" xfId="0" applyFont="1" applyFill="1" applyBorder="1" applyAlignment="1">
      <alignment horizontal="center" vertical="center" shrinkToFit="1"/>
    </xf>
    <xf numFmtId="179" fontId="19" fillId="29" borderId="21" xfId="0" applyNumberFormat="1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 shrinkToFit="1"/>
    </xf>
    <xf numFmtId="0" fontId="11" fillId="9" borderId="8" xfId="0" applyFont="1" applyFill="1" applyBorder="1" applyAlignment="1">
      <alignment horizontal="center" vertical="center"/>
    </xf>
    <xf numFmtId="180" fontId="11" fillId="9" borderId="8" xfId="0" applyNumberFormat="1" applyFont="1" applyFill="1" applyBorder="1" applyAlignment="1">
      <alignment horizontal="center" vertical="center"/>
    </xf>
    <xf numFmtId="180" fontId="11" fillId="9" borderId="12" xfId="0" applyNumberFormat="1" applyFont="1" applyFill="1" applyBorder="1" applyAlignment="1">
      <alignment horizontal="center" vertical="center"/>
    </xf>
    <xf numFmtId="179" fontId="11" fillId="9" borderId="4" xfId="0" applyNumberFormat="1" applyFont="1" applyFill="1" applyBorder="1" applyAlignment="1">
      <alignment horizontal="left" vertical="center"/>
    </xf>
    <xf numFmtId="0" fontId="11" fillId="9" borderId="1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left" vertical="center"/>
    </xf>
    <xf numFmtId="179" fontId="11" fillId="9" borderId="9" xfId="0" applyNumberFormat="1" applyFont="1" applyFill="1" applyBorder="1" applyAlignment="1">
      <alignment horizontal="left" vertical="center" shrinkToFit="1"/>
    </xf>
    <xf numFmtId="0" fontId="11" fillId="9" borderId="11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79" fontId="11" fillId="9" borderId="3" xfId="0" applyNumberFormat="1" applyFont="1" applyFill="1" applyBorder="1" applyAlignment="1">
      <alignment horizontal="center"/>
    </xf>
    <xf numFmtId="179" fontId="11" fillId="9" borderId="4" xfId="0" applyNumberFormat="1" applyFont="1" applyFill="1" applyBorder="1" applyAlignment="1">
      <alignment horizontal="left"/>
    </xf>
    <xf numFmtId="49" fontId="24" fillId="0" borderId="2" xfId="3" applyNumberFormat="1" applyFont="1" applyFill="1" applyBorder="1" applyAlignment="1" applyProtection="1">
      <alignment vertical="center" wrapText="1"/>
    </xf>
    <xf numFmtId="0" fontId="12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center"/>
    </xf>
    <xf numFmtId="176" fontId="12" fillId="0" borderId="30" xfId="0" applyNumberFormat="1" applyFont="1" applyFill="1" applyBorder="1" applyAlignment="1">
      <alignment horizontal="center" vertical="top" wrapText="1"/>
    </xf>
    <xf numFmtId="176" fontId="36" fillId="0" borderId="30" xfId="3" applyNumberFormat="1" applyFont="1" applyFill="1" applyBorder="1" applyAlignment="1" applyProtection="1">
      <alignment horizontal="center" vertical="center" wrapText="1"/>
    </xf>
    <xf numFmtId="176" fontId="24" fillId="0" borderId="30" xfId="3" applyNumberFormat="1" applyFont="1" applyFill="1" applyBorder="1" applyAlignment="1" applyProtection="1">
      <alignment horizontal="center" vertical="center" wrapText="1"/>
    </xf>
    <xf numFmtId="0" fontId="5" fillId="8" borderId="27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 shrinkToFit="1"/>
    </xf>
    <xf numFmtId="0" fontId="19" fillId="29" borderId="14" xfId="0" applyFont="1" applyFill="1" applyBorder="1" applyAlignment="1">
      <alignment horizontal="center" vertical="center"/>
    </xf>
    <xf numFmtId="49" fontId="19" fillId="29" borderId="8" xfId="0" applyNumberFormat="1" applyFont="1" applyFill="1" applyBorder="1" applyAlignment="1">
      <alignment horizontal="center"/>
    </xf>
    <xf numFmtId="179" fontId="19" fillId="29" borderId="9" xfId="0" applyNumberFormat="1" applyFont="1" applyFill="1" applyBorder="1" applyAlignment="1">
      <alignment horizontal="left" shrinkToFit="1"/>
    </xf>
    <xf numFmtId="179" fontId="19" fillId="29" borderId="9" xfId="0" applyNumberFormat="1" applyFont="1" applyFill="1" applyBorder="1" applyAlignment="1">
      <alignment horizontal="left" vertical="center"/>
    </xf>
    <xf numFmtId="0" fontId="19" fillId="29" borderId="8" xfId="0" applyFont="1" applyFill="1" applyBorder="1" applyAlignment="1">
      <alignment horizontal="center" vertical="center"/>
    </xf>
    <xf numFmtId="180" fontId="19" fillId="29" borderId="12" xfId="0" applyNumberFormat="1" applyFont="1" applyFill="1" applyBorder="1" applyAlignment="1">
      <alignment horizontal="center" vertical="center"/>
    </xf>
    <xf numFmtId="0" fontId="19" fillId="29" borderId="4" xfId="0" applyFont="1" applyFill="1" applyBorder="1" applyAlignment="1">
      <alignment horizontal="left" vertical="center" shrinkToFit="1"/>
    </xf>
    <xf numFmtId="180" fontId="19" fillId="29" borderId="26" xfId="0" applyNumberFormat="1" applyFont="1" applyFill="1" applyBorder="1" applyAlignment="1">
      <alignment horizontal="center" vertical="center"/>
    </xf>
    <xf numFmtId="0" fontId="19" fillId="29" borderId="27" xfId="0" applyFont="1" applyFill="1" applyBorder="1" applyAlignment="1">
      <alignment horizontal="left" vertical="center" shrinkToFit="1"/>
    </xf>
    <xf numFmtId="0" fontId="34" fillId="8" borderId="31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179" fontId="11" fillId="0" borderId="12" xfId="0" applyNumberFormat="1" applyFont="1" applyFill="1" applyBorder="1" applyAlignment="1">
      <alignment horizontal="center"/>
    </xf>
    <xf numFmtId="0" fontId="24" fillId="0" borderId="3" xfId="3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1" fillId="26" borderId="7" xfId="0" applyFont="1" applyFill="1" applyBorder="1" applyAlignment="1">
      <alignment horizontal="center" vertical="center" shrinkToFit="1"/>
    </xf>
    <xf numFmtId="0" fontId="11" fillId="26" borderId="14" xfId="0" applyFont="1" applyFill="1" applyBorder="1" applyAlignment="1">
      <alignment horizontal="center" vertical="center" shrinkToFit="1"/>
    </xf>
    <xf numFmtId="0" fontId="11" fillId="26" borderId="6" xfId="0" applyFont="1" applyFill="1" applyBorder="1" applyAlignment="1">
      <alignment horizontal="center" vertical="center" shrinkToFit="1"/>
    </xf>
    <xf numFmtId="0" fontId="11" fillId="8" borderId="17" xfId="0" applyFont="1" applyFill="1" applyBorder="1" applyAlignment="1">
      <alignment horizontal="center" vertical="center" shrinkToFit="1"/>
    </xf>
    <xf numFmtId="0" fontId="11" fillId="8" borderId="25" xfId="0" applyFont="1" applyFill="1" applyBorder="1" applyAlignment="1">
      <alignment horizontal="center" vertical="center" shrinkToFit="1"/>
    </xf>
    <xf numFmtId="177" fontId="11" fillId="26" borderId="3" xfId="0" applyNumberFormat="1" applyFont="1" applyFill="1" applyBorder="1" applyAlignment="1">
      <alignment horizontal="center" vertical="center"/>
    </xf>
    <xf numFmtId="179" fontId="11" fillId="26" borderId="4" xfId="0" applyNumberFormat="1" applyFont="1" applyFill="1" applyBorder="1" applyAlignment="1">
      <alignment horizontal="left" vertical="center"/>
    </xf>
    <xf numFmtId="177" fontId="11" fillId="26" borderId="12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26" borderId="3" xfId="0" applyNumberFormat="1" applyFont="1" applyFill="1" applyBorder="1" applyAlignment="1">
      <alignment horizontal="center" vertical="center" wrapText="1"/>
    </xf>
    <xf numFmtId="176" fontId="11" fillId="26" borderId="3" xfId="0" applyNumberFormat="1" applyFont="1" applyFill="1" applyBorder="1" applyAlignment="1">
      <alignment horizontal="left" vertical="center" wrapText="1"/>
    </xf>
    <xf numFmtId="0" fontId="37" fillId="6" borderId="30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/>
    </xf>
    <xf numFmtId="179" fontId="11" fillId="9" borderId="6" xfId="0" applyNumberFormat="1" applyFont="1" applyFill="1" applyBorder="1" applyAlignment="1">
      <alignment horizontal="center" vertical="center"/>
    </xf>
    <xf numFmtId="19" fontId="12" fillId="0" borderId="30" xfId="0" applyNumberFormat="1" applyFont="1" applyFill="1" applyBorder="1" applyAlignment="1">
      <alignment horizontal="center" vertical="top" wrapText="1"/>
    </xf>
    <xf numFmtId="176" fontId="11" fillId="0" borderId="30" xfId="0" applyNumberFormat="1" applyFont="1" applyFill="1" applyBorder="1" applyAlignment="1">
      <alignment vertical="center" wrapText="1"/>
    </xf>
    <xf numFmtId="180" fontId="19" fillId="29" borderId="8" xfId="0" applyNumberFormat="1" applyFont="1" applyFill="1" applyBorder="1" applyAlignment="1">
      <alignment horizontal="center" vertical="center"/>
    </xf>
    <xf numFmtId="0" fontId="19" fillId="29" borderId="12" xfId="0" applyFont="1" applyFill="1" applyBorder="1" applyAlignment="1">
      <alignment horizontal="center" vertical="center"/>
    </xf>
    <xf numFmtId="179" fontId="19" fillId="29" borderId="4" xfId="0" applyNumberFormat="1" applyFont="1" applyFill="1" applyBorder="1" applyAlignment="1">
      <alignment horizontal="left" vertical="center"/>
    </xf>
    <xf numFmtId="179" fontId="19" fillId="29" borderId="6" xfId="0" applyNumberFormat="1" applyFont="1" applyFill="1" applyBorder="1" applyAlignment="1">
      <alignment horizontal="center" vertical="center"/>
    </xf>
    <xf numFmtId="179" fontId="19" fillId="29" borderId="7" xfId="0" applyNumberFormat="1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176" fontId="19" fillId="0" borderId="30" xfId="0" applyNumberFormat="1" applyFont="1" applyFill="1" applyBorder="1" applyAlignment="1">
      <alignment vertical="top" wrapText="1"/>
    </xf>
    <xf numFmtId="176" fontId="34" fillId="0" borderId="30" xfId="0" applyNumberFormat="1" applyFont="1" applyFill="1" applyBorder="1">
      <alignment vertical="center"/>
    </xf>
    <xf numFmtId="176" fontId="35" fillId="0" borderId="30" xfId="3" applyNumberFormat="1" applyFont="1" applyFill="1" applyBorder="1" applyAlignment="1" applyProtection="1">
      <alignment vertical="center" wrapText="1"/>
    </xf>
    <xf numFmtId="176" fontId="19" fillId="29" borderId="9" xfId="0" applyNumberFormat="1" applyFont="1" applyFill="1" applyBorder="1" applyAlignment="1">
      <alignment horizontal="left" vertical="center"/>
    </xf>
    <xf numFmtId="176" fontId="19" fillId="29" borderId="3" xfId="0" applyNumberFormat="1" applyFont="1" applyFill="1" applyBorder="1" applyAlignment="1">
      <alignment horizontal="center" vertical="center"/>
    </xf>
    <xf numFmtId="176" fontId="19" fillId="29" borderId="4" xfId="0" applyNumberFormat="1" applyFont="1" applyFill="1" applyBorder="1" applyAlignment="1">
      <alignment horizontal="left" vertical="center"/>
    </xf>
    <xf numFmtId="176" fontId="19" fillId="29" borderId="6" xfId="0" applyNumberFormat="1" applyFont="1" applyFill="1" applyBorder="1" applyAlignment="1">
      <alignment horizontal="center" vertical="center"/>
    </xf>
    <xf numFmtId="176" fontId="19" fillId="29" borderId="7" xfId="0" applyNumberFormat="1" applyFont="1" applyFill="1" applyBorder="1" applyAlignment="1">
      <alignment horizontal="left" vertical="center"/>
    </xf>
    <xf numFmtId="0" fontId="34" fillId="0" borderId="30" xfId="0" applyFont="1" applyFill="1" applyBorder="1" applyAlignment="1">
      <alignment vertical="center"/>
    </xf>
    <xf numFmtId="176" fontId="19" fillId="0" borderId="30" xfId="0" applyNumberFormat="1" applyFont="1" applyFill="1" applyBorder="1" applyAlignment="1">
      <alignment vertical="center"/>
    </xf>
    <xf numFmtId="0" fontId="34" fillId="0" borderId="30" xfId="0" applyFont="1" applyFill="1" applyBorder="1">
      <alignment vertical="center"/>
    </xf>
    <xf numFmtId="176" fontId="42" fillId="0" borderId="30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14" fillId="0" borderId="30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176" fontId="43" fillId="0" borderId="30" xfId="3" applyNumberFormat="1" applyFont="1" applyBorder="1" applyAlignment="1" applyProtection="1">
      <alignment horizontal="center" vertical="center" wrapText="1"/>
    </xf>
    <xf numFmtId="176" fontId="6" fillId="0" borderId="30" xfId="0" applyNumberFormat="1" applyFont="1" applyFill="1" applyBorder="1" applyAlignment="1">
      <alignment horizontal="center" vertical="center" wrapText="1"/>
    </xf>
    <xf numFmtId="0" fontId="43" fillId="0" borderId="30" xfId="3" applyFont="1" applyFill="1" applyBorder="1" applyAlignment="1" applyProtection="1">
      <alignment horizontal="center" vertical="center" wrapText="1"/>
    </xf>
    <xf numFmtId="19" fontId="12" fillId="0" borderId="30" xfId="0" applyNumberFormat="1" applyFont="1" applyBorder="1">
      <alignment vertical="center"/>
    </xf>
    <xf numFmtId="19" fontId="43" fillId="0" borderId="30" xfId="3" applyNumberFormat="1" applyFont="1" applyBorder="1" applyAlignment="1" applyProtection="1">
      <alignment horizontal="center" vertical="center" wrapText="1"/>
    </xf>
    <xf numFmtId="0" fontId="39" fillId="9" borderId="0" xfId="0" applyFont="1" applyFill="1" applyBorder="1" applyAlignment="1">
      <alignment horizontal="center" vertical="center"/>
    </xf>
    <xf numFmtId="0" fontId="39" fillId="9" borderId="0" xfId="0" applyFont="1" applyFill="1" applyBorder="1" applyAlignment="1">
      <alignment horizontal="justify" vertical="center"/>
    </xf>
    <xf numFmtId="0" fontId="12" fillId="9" borderId="9" xfId="0" applyFont="1" applyFill="1" applyBorder="1" applyAlignment="1">
      <alignment horizontal="left" vertical="center"/>
    </xf>
    <xf numFmtId="176" fontId="12" fillId="9" borderId="9" xfId="0" applyNumberFormat="1" applyFont="1" applyFill="1" applyBorder="1" applyAlignment="1">
      <alignment horizontal="left" vertical="center"/>
    </xf>
    <xf numFmtId="0" fontId="11" fillId="30" borderId="8" xfId="0" applyFont="1" applyFill="1" applyBorder="1" applyAlignment="1">
      <alignment horizontal="center" vertical="center"/>
    </xf>
    <xf numFmtId="0" fontId="12" fillId="30" borderId="9" xfId="0" applyFont="1" applyFill="1" applyBorder="1" applyAlignment="1">
      <alignment horizontal="left" vertical="center"/>
    </xf>
    <xf numFmtId="0" fontId="39" fillId="30" borderId="0" xfId="0" applyFont="1" applyFill="1" applyBorder="1" applyAlignment="1">
      <alignment horizontal="center" vertical="center"/>
    </xf>
    <xf numFmtId="0" fontId="39" fillId="30" borderId="0" xfId="0" applyFont="1" applyFill="1" applyBorder="1" applyAlignment="1">
      <alignment horizontal="justify" vertical="center"/>
    </xf>
    <xf numFmtId="176" fontId="12" fillId="30" borderId="9" xfId="0" applyNumberFormat="1" applyFont="1" applyFill="1" applyBorder="1" applyAlignment="1">
      <alignment horizontal="left" vertical="center"/>
    </xf>
    <xf numFmtId="49" fontId="11" fillId="7" borderId="65" xfId="0" applyNumberFormat="1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/>
    </xf>
    <xf numFmtId="179" fontId="11" fillId="30" borderId="6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2" fillId="30" borderId="6" xfId="0" applyFont="1" applyFill="1" applyBorder="1" applyAlignment="1">
      <alignment horizontal="center" vertical="center"/>
    </xf>
    <xf numFmtId="0" fontId="12" fillId="30" borderId="7" xfId="0" applyFont="1" applyFill="1" applyBorder="1" applyAlignment="1">
      <alignment horizontal="left" vertical="center"/>
    </xf>
    <xf numFmtId="0" fontId="11" fillId="30" borderId="12" xfId="0" applyFont="1" applyFill="1" applyBorder="1" applyAlignment="1">
      <alignment horizontal="center" vertical="center"/>
    </xf>
    <xf numFmtId="179" fontId="11" fillId="30" borderId="3" xfId="0" applyNumberFormat="1" applyFont="1" applyFill="1" applyBorder="1" applyAlignment="1">
      <alignment horizontal="center" vertical="center"/>
    </xf>
    <xf numFmtId="0" fontId="12" fillId="30" borderId="3" xfId="0" applyFont="1" applyFill="1" applyBorder="1" applyAlignment="1">
      <alignment horizontal="center" vertical="center"/>
    </xf>
    <xf numFmtId="0" fontId="12" fillId="30" borderId="4" xfId="0" applyFont="1" applyFill="1" applyBorder="1" applyAlignment="1">
      <alignment horizontal="left" vertical="center"/>
    </xf>
    <xf numFmtId="49" fontId="11" fillId="7" borderId="6" xfId="0" applyNumberFormat="1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19" fontId="12" fillId="0" borderId="30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19" fontId="24" fillId="0" borderId="30" xfId="3" applyNumberFormat="1" applyFont="1" applyFill="1" applyBorder="1" applyAlignment="1" applyProtection="1">
      <alignment horizontal="center" vertical="center" wrapText="1"/>
    </xf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left" vertical="center"/>
    </xf>
    <xf numFmtId="181" fontId="11" fillId="0" borderId="6" xfId="0" applyNumberFormat="1" applyFont="1" applyFill="1" applyBorder="1" applyAlignment="1">
      <alignment horizontal="center" vertical="center"/>
    </xf>
    <xf numFmtId="0" fontId="11" fillId="18" borderId="18" xfId="1" applyFont="1" applyFill="1" applyBorder="1" applyAlignment="1">
      <alignment horizontal="center" vertical="center"/>
    </xf>
    <xf numFmtId="0" fontId="11" fillId="27" borderId="18" xfId="1" applyFont="1" applyFill="1" applyBorder="1" applyAlignment="1">
      <alignment horizontal="center" vertical="center"/>
    </xf>
    <xf numFmtId="0" fontId="11" fillId="20" borderId="18" xfId="1" applyFont="1" applyFill="1" applyBorder="1" applyAlignment="1">
      <alignment horizontal="center" vertical="center"/>
    </xf>
    <xf numFmtId="0" fontId="11" fillId="23" borderId="18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top" wrapText="1"/>
    </xf>
    <xf numFmtId="176" fontId="24" fillId="0" borderId="0" xfId="3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176" fontId="34" fillId="0" borderId="0" xfId="0" applyNumberFormat="1" applyFont="1" applyFill="1" applyBorder="1" applyAlignment="1">
      <alignment horizontal="center" vertical="top" wrapText="1"/>
    </xf>
    <xf numFmtId="176" fontId="35" fillId="0" borderId="0" xfId="3" applyNumberFormat="1" applyFont="1" applyFill="1" applyBorder="1" applyAlignment="1" applyProtection="1">
      <alignment horizontal="center" vertical="center"/>
    </xf>
    <xf numFmtId="176" fontId="19" fillId="0" borderId="0" xfId="0" quotePrefix="1" applyNumberFormat="1" applyFont="1" applyFill="1" applyBorder="1" applyAlignment="1">
      <alignment horizontal="center" vertical="center"/>
    </xf>
    <xf numFmtId="0" fontId="11" fillId="19" borderId="8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 shrinkToFit="1"/>
    </xf>
    <xf numFmtId="176" fontId="11" fillId="0" borderId="4" xfId="1" applyNumberFormat="1" applyFont="1" applyFill="1" applyBorder="1" applyAlignment="1">
      <alignment horizontal="center" vertical="center" shrinkToFit="1"/>
    </xf>
    <xf numFmtId="176" fontId="11" fillId="0" borderId="6" xfId="1" applyNumberFormat="1" applyFont="1" applyFill="1" applyBorder="1" applyAlignment="1">
      <alignment horizontal="center" vertical="center" shrinkToFit="1"/>
    </xf>
    <xf numFmtId="176" fontId="11" fillId="0" borderId="7" xfId="1" applyNumberFormat="1" applyFont="1" applyFill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38" fillId="7" borderId="17" xfId="0" applyFont="1" applyFill="1" applyBorder="1">
      <alignment vertical="center"/>
    </xf>
    <xf numFmtId="0" fontId="38" fillId="7" borderId="15" xfId="0" applyFont="1" applyFill="1" applyBorder="1">
      <alignment vertical="center"/>
    </xf>
    <xf numFmtId="0" fontId="39" fillId="30" borderId="5" xfId="0" applyFont="1" applyFill="1" applyBorder="1" applyAlignment="1">
      <alignment horizontal="center" vertical="center"/>
    </xf>
    <xf numFmtId="0" fontId="37" fillId="0" borderId="30" xfId="0" applyFont="1" applyBorder="1">
      <alignment vertical="center"/>
    </xf>
    <xf numFmtId="0" fontId="11" fillId="31" borderId="65" xfId="0" applyFont="1" applyFill="1" applyBorder="1" applyAlignment="1">
      <alignment horizontal="center" vertical="center"/>
    </xf>
    <xf numFmtId="0" fontId="11" fillId="31" borderId="1" xfId="0" applyFont="1" applyFill="1" applyBorder="1" applyAlignment="1">
      <alignment horizontal="center" vertical="center"/>
    </xf>
    <xf numFmtId="176" fontId="11" fillId="31" borderId="3" xfId="0" applyNumberFormat="1" applyFont="1" applyFill="1" applyBorder="1" applyAlignment="1">
      <alignment horizontal="center" vertical="center"/>
    </xf>
    <xf numFmtId="0" fontId="11" fillId="31" borderId="6" xfId="0" applyFont="1" applyFill="1" applyBorder="1" applyAlignment="1">
      <alignment horizontal="center" vertical="center"/>
    </xf>
    <xf numFmtId="176" fontId="11" fillId="31" borderId="15" xfId="0" quotePrefix="1" applyNumberFormat="1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2" fillId="13" borderId="31" xfId="0" applyFont="1" applyFill="1" applyBorder="1" applyAlignment="1">
      <alignment horizontal="center" vertical="center"/>
    </xf>
    <xf numFmtId="0" fontId="12" fillId="13" borderId="25" xfId="0" applyFont="1" applyFill="1" applyBorder="1" applyAlignment="1">
      <alignment horizontal="center" vertical="center"/>
    </xf>
    <xf numFmtId="0" fontId="11" fillId="32" borderId="14" xfId="0" applyFont="1" applyFill="1" applyBorder="1" applyAlignment="1">
      <alignment horizontal="center" vertical="center"/>
    </xf>
    <xf numFmtId="179" fontId="11" fillId="32" borderId="6" xfId="0" applyNumberFormat="1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center" vertical="center"/>
    </xf>
    <xf numFmtId="179" fontId="11" fillId="32" borderId="1" xfId="0" applyNumberFormat="1" applyFont="1" applyFill="1" applyBorder="1" applyAlignment="1">
      <alignment horizontal="center" vertical="center"/>
    </xf>
    <xf numFmtId="0" fontId="11" fillId="32" borderId="12" xfId="0" applyFont="1" applyFill="1" applyBorder="1" applyAlignment="1">
      <alignment horizontal="center" vertical="center"/>
    </xf>
    <xf numFmtId="179" fontId="11" fillId="32" borderId="3" xfId="0" applyNumberFormat="1" applyFont="1" applyFill="1" applyBorder="1" applyAlignment="1">
      <alignment horizontal="center" vertical="center"/>
    </xf>
    <xf numFmtId="176" fontId="11" fillId="32" borderId="6" xfId="0" applyNumberFormat="1" applyFont="1" applyFill="1" applyBorder="1" applyAlignment="1">
      <alignment horizontal="center" vertical="center"/>
    </xf>
    <xf numFmtId="176" fontId="11" fillId="32" borderId="7" xfId="0" applyNumberFormat="1" applyFont="1" applyFill="1" applyBorder="1" applyAlignment="1">
      <alignment horizontal="left" vertical="center"/>
    </xf>
    <xf numFmtId="176" fontId="11" fillId="32" borderId="1" xfId="0" applyNumberFormat="1" applyFont="1" applyFill="1" applyBorder="1" applyAlignment="1">
      <alignment horizontal="center" vertical="center"/>
    </xf>
    <xf numFmtId="176" fontId="11" fillId="32" borderId="9" xfId="0" applyNumberFormat="1" applyFont="1" applyFill="1" applyBorder="1" applyAlignment="1">
      <alignment horizontal="left" vertical="center"/>
    </xf>
    <xf numFmtId="176" fontId="11" fillId="32" borderId="9" xfId="0" applyNumberFormat="1" applyFont="1" applyFill="1" applyBorder="1" applyAlignment="1">
      <alignment horizontal="left" vertical="center" shrinkToFit="1"/>
    </xf>
    <xf numFmtId="176" fontId="11" fillId="32" borderId="3" xfId="0" applyNumberFormat="1" applyFont="1" applyFill="1" applyBorder="1" applyAlignment="1">
      <alignment horizontal="center" vertical="center"/>
    </xf>
    <xf numFmtId="176" fontId="11" fillId="32" borderId="4" xfId="0" applyNumberFormat="1" applyFont="1" applyFill="1" applyBorder="1" applyAlignment="1">
      <alignment horizontal="left" vertical="center"/>
    </xf>
    <xf numFmtId="0" fontId="13" fillId="32" borderId="8" xfId="0" applyFont="1" applyFill="1" applyBorder="1" applyAlignment="1">
      <alignment horizontal="center" vertical="center"/>
    </xf>
    <xf numFmtId="0" fontId="11" fillId="33" borderId="65" xfId="0" applyFont="1" applyFill="1" applyBorder="1" applyAlignment="1">
      <alignment horizontal="center" vertical="center"/>
    </xf>
    <xf numFmtId="0" fontId="11" fillId="33" borderId="1" xfId="0" applyFont="1" applyFill="1" applyBorder="1" applyAlignment="1">
      <alignment horizontal="center" vertical="center"/>
    </xf>
    <xf numFmtId="176" fontId="11" fillId="33" borderId="3" xfId="0" applyNumberFormat="1" applyFont="1" applyFill="1" applyBorder="1" applyAlignment="1">
      <alignment horizontal="center" vertical="center"/>
    </xf>
    <xf numFmtId="0" fontId="11" fillId="33" borderId="6" xfId="0" applyFont="1" applyFill="1" applyBorder="1" applyAlignment="1">
      <alignment horizontal="center" vertical="center"/>
    </xf>
    <xf numFmtId="176" fontId="11" fillId="33" borderId="15" xfId="0" quotePrefix="1" applyNumberFormat="1" applyFont="1" applyFill="1" applyBorder="1" applyAlignment="1">
      <alignment horizontal="center" vertical="center"/>
    </xf>
    <xf numFmtId="0" fontId="11" fillId="33" borderId="1" xfId="0" applyFont="1" applyFill="1" applyBorder="1" applyAlignment="1">
      <alignment horizontal="center" vertical="center" shrinkToFit="1"/>
    </xf>
    <xf numFmtId="0" fontId="11" fillId="10" borderId="17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 shrinkToFit="1"/>
    </xf>
    <xf numFmtId="0" fontId="11" fillId="10" borderId="27" xfId="0" applyFont="1" applyFill="1" applyBorder="1" applyAlignment="1">
      <alignment horizontal="center" vertical="center" shrinkToFit="1"/>
    </xf>
    <xf numFmtId="0" fontId="12" fillId="10" borderId="30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  <xf numFmtId="0" fontId="11" fillId="19" borderId="6" xfId="0" applyFont="1" applyFill="1" applyBorder="1" applyAlignment="1">
      <alignment horizontal="center" vertical="center"/>
    </xf>
    <xf numFmtId="49" fontId="11" fillId="19" borderId="8" xfId="0" applyNumberFormat="1" applyFont="1" applyFill="1" applyBorder="1" applyAlignment="1">
      <alignment horizontal="center"/>
    </xf>
    <xf numFmtId="179" fontId="11" fillId="19" borderId="1" xfId="0" applyNumberFormat="1" applyFont="1" applyFill="1" applyBorder="1" applyAlignment="1">
      <alignment horizontal="center"/>
    </xf>
    <xf numFmtId="179" fontId="11" fillId="19" borderId="1" xfId="0" applyNumberFormat="1" applyFont="1" applyFill="1" applyBorder="1" applyAlignment="1">
      <alignment horizontal="center" vertical="center"/>
    </xf>
    <xf numFmtId="49" fontId="11" fillId="19" borderId="12" xfId="0" applyNumberFormat="1" applyFont="1" applyFill="1" applyBorder="1" applyAlignment="1">
      <alignment horizontal="center"/>
    </xf>
    <xf numFmtId="179" fontId="11" fillId="19" borderId="3" xfId="0" applyNumberFormat="1" applyFont="1" applyFill="1" applyBorder="1" applyAlignment="1">
      <alignment horizontal="center"/>
    </xf>
    <xf numFmtId="0" fontId="12" fillId="19" borderId="6" xfId="0" applyFont="1" applyFill="1" applyBorder="1" applyAlignment="1">
      <alignment horizontal="center" vertical="center"/>
    </xf>
    <xf numFmtId="0" fontId="11" fillId="19" borderId="7" xfId="0" applyFont="1" applyFill="1" applyBorder="1" applyAlignment="1">
      <alignment horizontal="center" vertical="center"/>
    </xf>
    <xf numFmtId="179" fontId="11" fillId="19" borderId="9" xfId="0" applyNumberFormat="1" applyFont="1" applyFill="1" applyBorder="1" applyAlignment="1">
      <alignment horizontal="left" shrinkToFit="1"/>
    </xf>
    <xf numFmtId="179" fontId="11" fillId="19" borderId="9" xfId="0" applyNumberFormat="1" applyFont="1" applyFill="1" applyBorder="1" applyAlignment="1">
      <alignment horizontal="left" vertical="center" shrinkToFit="1"/>
    </xf>
    <xf numFmtId="179" fontId="11" fillId="19" borderId="9" xfId="0" applyNumberFormat="1" applyFont="1" applyFill="1" applyBorder="1" applyAlignment="1">
      <alignment horizontal="left" vertical="center"/>
    </xf>
    <xf numFmtId="179" fontId="11" fillId="19" borderId="4" xfId="0" applyNumberFormat="1" applyFont="1" applyFill="1" applyBorder="1" applyAlignment="1">
      <alignment horizontal="left" shrinkToFit="1"/>
    </xf>
    <xf numFmtId="179" fontId="11" fillId="19" borderId="6" xfId="0" applyNumberFormat="1" applyFont="1" applyFill="1" applyBorder="1" applyAlignment="1">
      <alignment horizontal="center"/>
    </xf>
    <xf numFmtId="179" fontId="11" fillId="19" borderId="7" xfId="0" applyNumberFormat="1" applyFont="1" applyFill="1" applyBorder="1" applyAlignment="1">
      <alignment horizontal="left"/>
    </xf>
    <xf numFmtId="179" fontId="11" fillId="19" borderId="9" xfId="0" applyNumberFormat="1" applyFont="1" applyFill="1" applyBorder="1" applyAlignment="1">
      <alignment horizontal="left"/>
    </xf>
    <xf numFmtId="179" fontId="11" fillId="19" borderId="4" xfId="0" applyNumberFormat="1" applyFont="1" applyFill="1" applyBorder="1" applyAlignment="1">
      <alignment horizontal="left"/>
    </xf>
    <xf numFmtId="0" fontId="11" fillId="19" borderId="14" xfId="0" applyFont="1" applyFill="1" applyBorder="1" applyAlignment="1">
      <alignment horizontal="center"/>
    </xf>
    <xf numFmtId="0" fontId="11" fillId="19" borderId="8" xfId="0" applyFont="1" applyFill="1" applyBorder="1" applyAlignment="1">
      <alignment horizontal="center"/>
    </xf>
    <xf numFmtId="0" fontId="11" fillId="19" borderId="11" xfId="0" applyFont="1" applyFill="1" applyBorder="1" applyAlignment="1">
      <alignment horizontal="center"/>
    </xf>
    <xf numFmtId="179" fontId="11" fillId="19" borderId="12" xfId="0" applyNumberFormat="1" applyFont="1" applyFill="1" applyBorder="1" applyAlignment="1">
      <alignment horizontal="center"/>
    </xf>
    <xf numFmtId="0" fontId="11" fillId="34" borderId="65" xfId="0" applyFont="1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vertical="center"/>
    </xf>
    <xf numFmtId="176" fontId="11" fillId="34" borderId="3" xfId="0" applyNumberFormat="1" applyFont="1" applyFill="1" applyBorder="1" applyAlignment="1">
      <alignment horizontal="center" vertical="center"/>
    </xf>
    <xf numFmtId="0" fontId="11" fillId="34" borderId="6" xfId="0" applyFont="1" applyFill="1" applyBorder="1" applyAlignment="1">
      <alignment horizontal="center" vertical="center"/>
    </xf>
    <xf numFmtId="176" fontId="11" fillId="34" borderId="15" xfId="0" quotePrefix="1" applyNumberFormat="1" applyFont="1" applyFill="1" applyBorder="1" applyAlignment="1">
      <alignment horizontal="center" vertical="center"/>
    </xf>
    <xf numFmtId="0" fontId="11" fillId="35" borderId="17" xfId="0" applyFont="1" applyFill="1" applyBorder="1" applyAlignment="1">
      <alignment horizontal="center" vertical="center"/>
    </xf>
    <xf numFmtId="0" fontId="11" fillId="35" borderId="25" xfId="0" applyFont="1" applyFill="1" applyBorder="1" applyAlignment="1">
      <alignment horizontal="center" vertical="center"/>
    </xf>
    <xf numFmtId="0" fontId="5" fillId="35" borderId="21" xfId="0" applyFont="1" applyFill="1" applyBorder="1" applyAlignment="1">
      <alignment horizontal="center" vertical="center"/>
    </xf>
    <xf numFmtId="0" fontId="11" fillId="35" borderId="21" xfId="0" applyFont="1" applyFill="1" applyBorder="1" applyAlignment="1">
      <alignment horizontal="center" vertical="center" shrinkToFit="1"/>
    </xf>
    <xf numFmtId="0" fontId="11" fillId="35" borderId="27" xfId="0" applyFont="1" applyFill="1" applyBorder="1" applyAlignment="1">
      <alignment horizontal="center" vertical="center" shrinkToFit="1"/>
    </xf>
    <xf numFmtId="0" fontId="12" fillId="35" borderId="30" xfId="0" applyFont="1" applyFill="1" applyBorder="1" applyAlignment="1">
      <alignment horizontal="center" vertical="center"/>
    </xf>
    <xf numFmtId="0" fontId="12" fillId="35" borderId="31" xfId="0" applyFont="1" applyFill="1" applyBorder="1" applyAlignment="1">
      <alignment horizontal="center" vertical="center"/>
    </xf>
    <xf numFmtId="179" fontId="11" fillId="36" borderId="6" xfId="0" applyNumberFormat="1" applyFont="1" applyFill="1" applyBorder="1" applyAlignment="1">
      <alignment horizontal="center" vertical="center"/>
    </xf>
    <xf numFmtId="0" fontId="11" fillId="36" borderId="8" xfId="0" applyFont="1" applyFill="1" applyBorder="1" applyAlignment="1">
      <alignment horizontal="center" vertical="center"/>
    </xf>
    <xf numFmtId="179" fontId="11" fillId="36" borderId="1" xfId="0" applyNumberFormat="1" applyFont="1" applyFill="1" applyBorder="1" applyAlignment="1">
      <alignment horizontal="center" vertical="center"/>
    </xf>
    <xf numFmtId="0" fontId="11" fillId="36" borderId="0" xfId="0" applyFont="1" applyFill="1" applyBorder="1" applyAlignment="1">
      <alignment horizontal="center" vertical="center"/>
    </xf>
    <xf numFmtId="179" fontId="11" fillId="36" borderId="7" xfId="0" applyNumberFormat="1" applyFont="1" applyFill="1" applyBorder="1" applyAlignment="1">
      <alignment horizontal="left" vertical="center"/>
    </xf>
    <xf numFmtId="179" fontId="11" fillId="36" borderId="9" xfId="0" applyNumberFormat="1" applyFont="1" applyFill="1" applyBorder="1" applyAlignment="1">
      <alignment horizontal="left" vertical="center"/>
    </xf>
    <xf numFmtId="0" fontId="11" fillId="36" borderId="14" xfId="0" applyFont="1" applyFill="1" applyBorder="1" applyAlignment="1">
      <alignment horizontal="center" vertical="center"/>
    </xf>
    <xf numFmtId="0" fontId="12" fillId="36" borderId="0" xfId="0" applyFont="1" applyFill="1" applyBorder="1" applyAlignment="1">
      <alignment horizontal="center" vertical="center"/>
    </xf>
    <xf numFmtId="179" fontId="11" fillId="36" borderId="7" xfId="0" applyNumberFormat="1" applyFont="1" applyFill="1" applyBorder="1" applyAlignment="1">
      <alignment horizontal="left" vertical="center" shrinkToFit="1"/>
    </xf>
    <xf numFmtId="179" fontId="11" fillId="36" borderId="9" xfId="0" applyNumberFormat="1" applyFont="1" applyFill="1" applyBorder="1" applyAlignment="1">
      <alignment horizontal="left" vertical="center" shrinkToFit="1"/>
    </xf>
    <xf numFmtId="49" fontId="11" fillId="36" borderId="10" xfId="0" applyNumberFormat="1" applyFont="1" applyFill="1" applyBorder="1" applyAlignment="1">
      <alignment horizontal="center" vertical="center"/>
    </xf>
    <xf numFmtId="0" fontId="11" fillId="36" borderId="44" xfId="0" applyFont="1" applyFill="1" applyBorder="1" applyAlignment="1">
      <alignment horizontal="center" vertical="center"/>
    </xf>
    <xf numFmtId="179" fontId="11" fillId="36" borderId="17" xfId="0" applyNumberFormat="1" applyFont="1" applyFill="1" applyBorder="1" applyAlignment="1">
      <alignment horizontal="center" vertical="center"/>
    </xf>
    <xf numFmtId="0" fontId="11" fillId="36" borderId="2" xfId="0" applyFont="1" applyFill="1" applyBorder="1" applyAlignment="1">
      <alignment horizontal="center" vertical="center"/>
    </xf>
    <xf numFmtId="179" fontId="11" fillId="36" borderId="9" xfId="0" applyNumberFormat="1" applyFont="1" applyFill="1" applyBorder="1" applyAlignment="1">
      <alignment horizontal="center" vertical="center"/>
    </xf>
    <xf numFmtId="0" fontId="11" fillId="36" borderId="5" xfId="0" applyFont="1" applyFill="1" applyBorder="1" applyAlignment="1">
      <alignment horizontal="left" vertical="center"/>
    </xf>
    <xf numFmtId="179" fontId="11" fillId="36" borderId="8" xfId="0" applyNumberFormat="1" applyFont="1" applyFill="1" applyBorder="1" applyAlignment="1">
      <alignment horizontal="center" vertical="center"/>
    </xf>
    <xf numFmtId="0" fontId="11" fillId="36" borderId="13" xfId="0" applyFont="1" applyFill="1" applyBorder="1" applyAlignment="1">
      <alignment horizontal="center" vertical="center"/>
    </xf>
    <xf numFmtId="176" fontId="11" fillId="37" borderId="26" xfId="1" applyNumberFormat="1" applyFont="1" applyFill="1" applyBorder="1" applyAlignment="1">
      <alignment horizontal="center" vertical="center"/>
    </xf>
    <xf numFmtId="176" fontId="11" fillId="37" borderId="21" xfId="1" applyNumberFormat="1" applyFont="1" applyFill="1" applyBorder="1" applyAlignment="1">
      <alignment horizontal="center" vertical="center"/>
    </xf>
    <xf numFmtId="176" fontId="11" fillId="37" borderId="27" xfId="1" applyNumberFormat="1" applyFont="1" applyFill="1" applyBorder="1" applyAlignment="1">
      <alignment horizontal="center" vertical="center"/>
    </xf>
    <xf numFmtId="176" fontId="11" fillId="37" borderId="26" xfId="1" quotePrefix="1" applyNumberFormat="1" applyFont="1" applyFill="1" applyBorder="1" applyAlignment="1">
      <alignment horizontal="center" vertical="center"/>
    </xf>
    <xf numFmtId="176" fontId="11" fillId="37" borderId="21" xfId="1" quotePrefix="1" applyNumberFormat="1" applyFont="1" applyFill="1" applyBorder="1" applyAlignment="1">
      <alignment horizontal="center" vertical="center"/>
    </xf>
    <xf numFmtId="176" fontId="11" fillId="37" borderId="27" xfId="1" quotePrefix="1" applyNumberFormat="1" applyFont="1" applyFill="1" applyBorder="1" applyAlignment="1">
      <alignment horizontal="center" vertical="center"/>
    </xf>
    <xf numFmtId="0" fontId="12" fillId="12" borderId="16" xfId="1" applyFont="1" applyFill="1" applyBorder="1" applyAlignment="1">
      <alignment horizontal="center" vertical="center"/>
    </xf>
    <xf numFmtId="0" fontId="12" fillId="12" borderId="20" xfId="1" applyFont="1" applyFill="1" applyBorder="1" applyAlignment="1">
      <alignment horizontal="center" vertical="center" shrinkToFit="1"/>
    </xf>
    <xf numFmtId="0" fontId="11" fillId="12" borderId="27" xfId="1" applyFont="1" applyFill="1" applyBorder="1" applyAlignment="1">
      <alignment horizontal="center" vertical="center" shrinkToFit="1"/>
    </xf>
    <xf numFmtId="0" fontId="12" fillId="12" borderId="35" xfId="1" applyFont="1" applyFill="1" applyBorder="1" applyAlignment="1">
      <alignment horizontal="center" vertical="center"/>
    </xf>
    <xf numFmtId="0" fontId="12" fillId="12" borderId="31" xfId="1" applyFont="1" applyFill="1" applyBorder="1" applyAlignment="1">
      <alignment horizontal="center" vertical="center"/>
    </xf>
    <xf numFmtId="49" fontId="11" fillId="38" borderId="14" xfId="1" applyNumberFormat="1" applyFont="1" applyFill="1" applyBorder="1" applyAlignment="1">
      <alignment horizontal="center" vertical="center"/>
    </xf>
    <xf numFmtId="179" fontId="11" fillId="38" borderId="34" xfId="1" applyNumberFormat="1" applyFont="1" applyFill="1" applyBorder="1" applyAlignment="1">
      <alignment horizontal="center" vertical="center"/>
    </xf>
    <xf numFmtId="0" fontId="11" fillId="38" borderId="8" xfId="1" applyFont="1" applyFill="1" applyBorder="1" applyAlignment="1">
      <alignment horizontal="center" vertical="center"/>
    </xf>
    <xf numFmtId="179" fontId="11" fillId="38" borderId="19" xfId="1" applyNumberFormat="1" applyFont="1" applyFill="1" applyBorder="1" applyAlignment="1">
      <alignment horizontal="center" vertical="center"/>
    </xf>
    <xf numFmtId="0" fontId="11" fillId="38" borderId="12" xfId="1" applyFont="1" applyFill="1" applyBorder="1" applyAlignment="1">
      <alignment horizontal="center" vertical="center"/>
    </xf>
    <xf numFmtId="179" fontId="11" fillId="38" borderId="33" xfId="1" applyNumberFormat="1" applyFont="1" applyFill="1" applyBorder="1" applyAlignment="1">
      <alignment horizontal="center" vertical="center"/>
    </xf>
    <xf numFmtId="179" fontId="11" fillId="38" borderId="37" xfId="1" applyNumberFormat="1" applyFont="1" applyFill="1" applyBorder="1" applyAlignment="1">
      <alignment horizontal="center" vertical="center"/>
    </xf>
    <xf numFmtId="179" fontId="11" fillId="38" borderId="7" xfId="1" applyNumberFormat="1" applyFont="1" applyFill="1" applyBorder="1" applyAlignment="1">
      <alignment horizontal="left" vertical="center"/>
    </xf>
    <xf numFmtId="179" fontId="11" fillId="38" borderId="18" xfId="1" applyNumberFormat="1" applyFont="1" applyFill="1" applyBorder="1" applyAlignment="1">
      <alignment horizontal="center" vertical="center"/>
    </xf>
    <xf numFmtId="179" fontId="11" fillId="38" borderId="9" xfId="1" applyNumberFormat="1" applyFont="1" applyFill="1" applyBorder="1" applyAlignment="1">
      <alignment horizontal="left" vertical="center"/>
    </xf>
    <xf numFmtId="179" fontId="11" fillId="38" borderId="36" xfId="1" applyNumberFormat="1" applyFont="1" applyFill="1" applyBorder="1" applyAlignment="1">
      <alignment horizontal="center" vertical="center"/>
    </xf>
    <xf numFmtId="179" fontId="11" fillId="38" borderId="4" xfId="1" applyNumberFormat="1" applyFont="1" applyFill="1" applyBorder="1" applyAlignment="1">
      <alignment horizontal="left" vertical="center"/>
    </xf>
    <xf numFmtId="0" fontId="11" fillId="39" borderId="65" xfId="0" applyFont="1" applyFill="1" applyBorder="1" applyAlignment="1">
      <alignment horizontal="center" vertical="center"/>
    </xf>
    <xf numFmtId="0" fontId="11" fillId="39" borderId="1" xfId="0" applyFont="1" applyFill="1" applyBorder="1" applyAlignment="1">
      <alignment horizontal="center" vertical="center"/>
    </xf>
    <xf numFmtId="176" fontId="11" fillId="39" borderId="3" xfId="0" applyNumberFormat="1" applyFont="1" applyFill="1" applyBorder="1" applyAlignment="1">
      <alignment horizontal="center" vertical="center"/>
    </xf>
    <xf numFmtId="0" fontId="11" fillId="39" borderId="17" xfId="0" applyFont="1" applyFill="1" applyBorder="1" applyAlignment="1">
      <alignment horizontal="center" vertical="center"/>
    </xf>
    <xf numFmtId="176" fontId="11" fillId="39" borderId="21" xfId="0" quotePrefix="1" applyNumberFormat="1" applyFont="1" applyFill="1" applyBorder="1" applyAlignment="1">
      <alignment horizontal="center" vertical="center"/>
    </xf>
    <xf numFmtId="0" fontId="11" fillId="39" borderId="6" xfId="0" applyFont="1" applyFill="1" applyBorder="1" applyAlignment="1">
      <alignment horizontal="center" vertical="center"/>
    </xf>
    <xf numFmtId="176" fontId="11" fillId="39" borderId="15" xfId="0" quotePrefix="1" applyNumberFormat="1" applyFont="1" applyFill="1" applyBorder="1" applyAlignment="1">
      <alignment horizontal="center" vertical="center"/>
    </xf>
    <xf numFmtId="0" fontId="11" fillId="40" borderId="17" xfId="0" applyFont="1" applyFill="1" applyBorder="1" applyAlignment="1">
      <alignment horizontal="center" vertical="center"/>
    </xf>
    <xf numFmtId="0" fontId="12" fillId="40" borderId="17" xfId="0" applyFont="1" applyFill="1" applyBorder="1" applyAlignment="1">
      <alignment horizontal="center" vertical="center"/>
    </xf>
    <xf numFmtId="0" fontId="11" fillId="40" borderId="25" xfId="0" applyFont="1" applyFill="1" applyBorder="1" applyAlignment="1">
      <alignment horizontal="center" vertical="center"/>
    </xf>
    <xf numFmtId="0" fontId="5" fillId="40" borderId="21" xfId="0" applyFont="1" applyFill="1" applyBorder="1" applyAlignment="1">
      <alignment horizontal="center" vertical="center"/>
    </xf>
    <xf numFmtId="0" fontId="11" fillId="40" borderId="21" xfId="0" applyFont="1" applyFill="1" applyBorder="1" applyAlignment="1">
      <alignment horizontal="center" vertical="center"/>
    </xf>
    <xf numFmtId="0" fontId="11" fillId="40" borderId="27" xfId="0" applyFont="1" applyFill="1" applyBorder="1" applyAlignment="1">
      <alignment horizontal="center" vertical="center"/>
    </xf>
    <xf numFmtId="0" fontId="12" fillId="40" borderId="30" xfId="0" applyFont="1" applyFill="1" applyBorder="1" applyAlignment="1">
      <alignment horizontal="center" vertical="center"/>
    </xf>
    <xf numFmtId="0" fontId="12" fillId="40" borderId="31" xfId="0" applyFont="1" applyFill="1" applyBorder="1" applyAlignment="1">
      <alignment horizontal="center" vertical="center"/>
    </xf>
    <xf numFmtId="0" fontId="11" fillId="41" borderId="14" xfId="0" applyFont="1" applyFill="1" applyBorder="1" applyAlignment="1">
      <alignment horizontal="center" vertical="center"/>
    </xf>
    <xf numFmtId="179" fontId="11" fillId="41" borderId="6" xfId="0" applyNumberFormat="1" applyFont="1" applyFill="1" applyBorder="1" applyAlignment="1">
      <alignment horizontal="center" vertical="center"/>
    </xf>
    <xf numFmtId="0" fontId="11" fillId="41" borderId="8" xfId="0" applyFont="1" applyFill="1" applyBorder="1" applyAlignment="1">
      <alignment horizontal="center" vertical="center"/>
    </xf>
    <xf numFmtId="179" fontId="11" fillId="41" borderId="1" xfId="0" applyNumberFormat="1" applyFont="1" applyFill="1" applyBorder="1" applyAlignment="1">
      <alignment horizontal="center" vertical="center"/>
    </xf>
    <xf numFmtId="0" fontId="11" fillId="41" borderId="12" xfId="0" applyFont="1" applyFill="1" applyBorder="1" applyAlignment="1">
      <alignment horizontal="center" vertical="center"/>
    </xf>
    <xf numFmtId="179" fontId="11" fillId="41" borderId="3" xfId="0" applyNumberFormat="1" applyFont="1" applyFill="1" applyBorder="1" applyAlignment="1">
      <alignment horizontal="center" vertical="center"/>
    </xf>
    <xf numFmtId="176" fontId="11" fillId="41" borderId="6" xfId="0" applyNumberFormat="1" applyFont="1" applyFill="1" applyBorder="1" applyAlignment="1">
      <alignment horizontal="center" vertical="center"/>
    </xf>
    <xf numFmtId="176" fontId="11" fillId="41" borderId="7" xfId="0" applyNumberFormat="1" applyFont="1" applyFill="1" applyBorder="1" applyAlignment="1">
      <alignment horizontal="left" vertical="center"/>
    </xf>
    <xf numFmtId="176" fontId="11" fillId="41" borderId="1" xfId="0" applyNumberFormat="1" applyFont="1" applyFill="1" applyBorder="1" applyAlignment="1">
      <alignment horizontal="center" vertical="center"/>
    </xf>
    <xf numFmtId="176" fontId="11" fillId="41" borderId="9" xfId="0" applyNumberFormat="1" applyFont="1" applyFill="1" applyBorder="1" applyAlignment="1">
      <alignment horizontal="left" vertical="center"/>
    </xf>
    <xf numFmtId="176" fontId="11" fillId="41" borderId="3" xfId="0" applyNumberFormat="1" applyFont="1" applyFill="1" applyBorder="1" applyAlignment="1">
      <alignment horizontal="center" vertical="center"/>
    </xf>
    <xf numFmtId="176" fontId="11" fillId="41" borderId="4" xfId="0" applyNumberFormat="1" applyFont="1" applyFill="1" applyBorder="1" applyAlignment="1">
      <alignment horizontal="left" vertical="center"/>
    </xf>
    <xf numFmtId="176" fontId="11" fillId="0" borderId="30" xfId="0" applyNumberFormat="1" applyFont="1" applyFill="1" applyBorder="1" applyAlignment="1">
      <alignment vertical="center"/>
    </xf>
    <xf numFmtId="0" fontId="11" fillId="37" borderId="38" xfId="1" applyFont="1" applyFill="1" applyBorder="1" applyAlignment="1">
      <alignment horizontal="center" vertical="center"/>
    </xf>
    <xf numFmtId="0" fontId="11" fillId="37" borderId="39" xfId="1" applyFont="1" applyFill="1" applyBorder="1" applyAlignment="1">
      <alignment horizontal="center" vertical="center"/>
    </xf>
    <xf numFmtId="0" fontId="11" fillId="37" borderId="40" xfId="1" applyFont="1" applyFill="1" applyBorder="1" applyAlignment="1">
      <alignment horizontal="center" vertical="center"/>
    </xf>
    <xf numFmtId="0" fontId="11" fillId="18" borderId="38" xfId="1" applyFont="1" applyFill="1" applyBorder="1" applyAlignment="1">
      <alignment horizontal="center" vertical="center"/>
    </xf>
    <xf numFmtId="0" fontId="11" fillId="18" borderId="39" xfId="1" applyFont="1" applyFill="1" applyBorder="1" applyAlignment="1">
      <alignment horizontal="center" vertical="center"/>
    </xf>
    <xf numFmtId="49" fontId="11" fillId="18" borderId="39" xfId="1" applyNumberFormat="1" applyFont="1" applyFill="1" applyBorder="1" applyAlignment="1">
      <alignment horizontal="center" vertical="center"/>
    </xf>
    <xf numFmtId="0" fontId="11" fillId="18" borderId="40" xfId="1" applyFont="1" applyFill="1" applyBorder="1" applyAlignment="1">
      <alignment horizontal="center" vertical="center"/>
    </xf>
    <xf numFmtId="0" fontId="11" fillId="37" borderId="18" xfId="1" applyFont="1" applyFill="1" applyBorder="1" applyAlignment="1">
      <alignment horizontal="center" vertical="center"/>
    </xf>
    <xf numFmtId="0" fontId="11" fillId="37" borderId="1" xfId="1" applyFont="1" applyFill="1" applyBorder="1" applyAlignment="1">
      <alignment horizontal="center" vertical="center"/>
    </xf>
    <xf numFmtId="0" fontId="11" fillId="37" borderId="19" xfId="1" applyFont="1" applyFill="1" applyBorder="1" applyAlignment="1">
      <alignment horizontal="center" vertical="center"/>
    </xf>
    <xf numFmtId="176" fontId="11" fillId="18" borderId="75" xfId="1" applyNumberFormat="1" applyFont="1" applyFill="1" applyBorder="1" applyAlignment="1">
      <alignment horizontal="center" vertical="center"/>
    </xf>
    <xf numFmtId="176" fontId="11" fillId="18" borderId="49" xfId="1" applyNumberFormat="1" applyFont="1" applyFill="1" applyBorder="1" applyAlignment="1">
      <alignment horizontal="center" vertical="center"/>
    </xf>
    <xf numFmtId="176" fontId="11" fillId="18" borderId="75" xfId="1" quotePrefix="1" applyNumberFormat="1" applyFont="1" applyFill="1" applyBorder="1" applyAlignment="1">
      <alignment horizontal="center" vertical="center"/>
    </xf>
    <xf numFmtId="176" fontId="11" fillId="18" borderId="50" xfId="1" quotePrefix="1" applyNumberFormat="1" applyFont="1" applyFill="1" applyBorder="1" applyAlignment="1">
      <alignment horizontal="center" vertical="center"/>
    </xf>
    <xf numFmtId="176" fontId="11" fillId="18" borderId="49" xfId="1" quotePrefix="1" applyNumberFormat="1" applyFont="1" applyFill="1" applyBorder="1" applyAlignment="1">
      <alignment horizontal="center" vertical="center"/>
    </xf>
    <xf numFmtId="0" fontId="11" fillId="18" borderId="1" xfId="1" applyFont="1" applyFill="1" applyBorder="1" applyAlignment="1">
      <alignment horizontal="center" vertical="center"/>
    </xf>
    <xf numFmtId="49" fontId="11" fillId="18" borderId="1" xfId="1" applyNumberFormat="1" applyFont="1" applyFill="1" applyBorder="1" applyAlignment="1">
      <alignment horizontal="center" vertical="center" shrinkToFit="1"/>
    </xf>
    <xf numFmtId="0" fontId="11" fillId="18" borderId="19" xfId="1" applyFont="1" applyFill="1" applyBorder="1" applyAlignment="1">
      <alignment horizontal="center" vertical="center"/>
    </xf>
    <xf numFmtId="0" fontId="11" fillId="18" borderId="18" xfId="1" applyFont="1" applyFill="1" applyBorder="1" applyAlignment="1">
      <alignment horizontal="center" vertical="center" shrinkToFit="1"/>
    </xf>
    <xf numFmtId="0" fontId="11" fillId="18" borderId="1" xfId="1" applyFont="1" applyFill="1" applyBorder="1" applyAlignment="1">
      <alignment horizontal="center" vertical="center" shrinkToFit="1"/>
    </xf>
    <xf numFmtId="0" fontId="11" fillId="18" borderId="19" xfId="1" applyFont="1" applyFill="1" applyBorder="1" applyAlignment="1">
      <alignment horizontal="center" vertical="center" shrinkToFit="1"/>
    </xf>
    <xf numFmtId="0" fontId="11" fillId="27" borderId="38" xfId="1" applyFont="1" applyFill="1" applyBorder="1" applyAlignment="1">
      <alignment horizontal="center" vertical="center"/>
    </xf>
    <xf numFmtId="0" fontId="11" fillId="27" borderId="39" xfId="1" applyFont="1" applyFill="1" applyBorder="1" applyAlignment="1">
      <alignment horizontal="center" vertical="center"/>
    </xf>
    <xf numFmtId="0" fontId="11" fillId="27" borderId="40" xfId="1" applyFont="1" applyFill="1" applyBorder="1" applyAlignment="1">
      <alignment horizontal="center" vertical="center"/>
    </xf>
    <xf numFmtId="49" fontId="11" fillId="27" borderId="39" xfId="1" applyNumberFormat="1" applyFont="1" applyFill="1" applyBorder="1" applyAlignment="1">
      <alignment horizontal="center" vertical="center"/>
    </xf>
    <xf numFmtId="176" fontId="11" fillId="27" borderId="75" xfId="1" applyNumberFormat="1" applyFont="1" applyFill="1" applyBorder="1" applyAlignment="1">
      <alignment horizontal="center" vertical="center"/>
    </xf>
    <xf numFmtId="176" fontId="11" fillId="27" borderId="49" xfId="1" applyNumberFormat="1" applyFont="1" applyFill="1" applyBorder="1" applyAlignment="1">
      <alignment horizontal="center" vertical="center"/>
    </xf>
    <xf numFmtId="176" fontId="11" fillId="27" borderId="75" xfId="1" quotePrefix="1" applyNumberFormat="1" applyFont="1" applyFill="1" applyBorder="1" applyAlignment="1">
      <alignment horizontal="center" vertical="center"/>
    </xf>
    <xf numFmtId="176" fontId="11" fillId="27" borderId="50" xfId="1" quotePrefix="1" applyNumberFormat="1" applyFont="1" applyFill="1" applyBorder="1" applyAlignment="1">
      <alignment horizontal="center" vertical="center"/>
    </xf>
    <xf numFmtId="176" fontId="11" fillId="27" borderId="49" xfId="1" quotePrefix="1" applyNumberFormat="1" applyFont="1" applyFill="1" applyBorder="1" applyAlignment="1">
      <alignment horizontal="center" vertical="center"/>
    </xf>
    <xf numFmtId="0" fontId="11" fillId="27" borderId="1" xfId="1" applyFont="1" applyFill="1" applyBorder="1" applyAlignment="1">
      <alignment horizontal="center" vertical="center"/>
    </xf>
    <xf numFmtId="0" fontId="11" fillId="27" borderId="19" xfId="1" applyFont="1" applyFill="1" applyBorder="1" applyAlignment="1">
      <alignment horizontal="center" vertical="center"/>
    </xf>
    <xf numFmtId="0" fontId="11" fillId="27" borderId="18" xfId="1" applyFont="1" applyFill="1" applyBorder="1" applyAlignment="1">
      <alignment horizontal="center" vertical="center" shrinkToFit="1"/>
    </xf>
    <xf numFmtId="0" fontId="11" fillId="27" borderId="1" xfId="1" applyFont="1" applyFill="1" applyBorder="1" applyAlignment="1">
      <alignment horizontal="center" vertical="center" shrinkToFit="1"/>
    </xf>
    <xf numFmtId="0" fontId="11" fillId="27" borderId="19" xfId="1" applyFont="1" applyFill="1" applyBorder="1" applyAlignment="1">
      <alignment horizontal="center" vertical="center" shrinkToFit="1"/>
    </xf>
    <xf numFmtId="49" fontId="12" fillId="27" borderId="1" xfId="1" applyNumberFormat="1" applyFont="1" applyFill="1" applyBorder="1" applyAlignment="1">
      <alignment horizontal="center" vertical="center"/>
    </xf>
    <xf numFmtId="49" fontId="12" fillId="27" borderId="1" xfId="1" applyNumberFormat="1" applyFont="1" applyFill="1" applyBorder="1" applyAlignment="1">
      <alignment horizontal="center" vertical="center" shrinkToFit="1"/>
    </xf>
    <xf numFmtId="0" fontId="10" fillId="20" borderId="38" xfId="1" applyFont="1" applyFill="1" applyBorder="1" applyAlignment="1">
      <alignment horizontal="center" vertical="center"/>
    </xf>
    <xf numFmtId="0" fontId="10" fillId="20" borderId="39" xfId="1" applyFont="1" applyFill="1" applyBorder="1" applyAlignment="1">
      <alignment horizontal="center" vertical="center"/>
    </xf>
    <xf numFmtId="0" fontId="10" fillId="20" borderId="40" xfId="1" applyFont="1" applyFill="1" applyBorder="1" applyAlignment="1">
      <alignment horizontal="center" vertical="center"/>
    </xf>
    <xf numFmtId="0" fontId="11" fillId="20" borderId="1" xfId="1" applyFont="1" applyFill="1" applyBorder="1" applyAlignment="1">
      <alignment horizontal="center" vertical="center"/>
    </xf>
    <xf numFmtId="0" fontId="11" fillId="20" borderId="19" xfId="1" applyFont="1" applyFill="1" applyBorder="1" applyAlignment="1">
      <alignment horizontal="center" vertical="center"/>
    </xf>
    <xf numFmtId="0" fontId="12" fillId="23" borderId="76" xfId="1" applyFont="1" applyFill="1" applyBorder="1" applyAlignment="1">
      <alignment vertical="center"/>
    </xf>
    <xf numFmtId="0" fontId="12" fillId="23" borderId="77" xfId="1" applyFont="1" applyFill="1" applyBorder="1" applyAlignment="1">
      <alignment vertical="center"/>
    </xf>
    <xf numFmtId="176" fontId="11" fillId="23" borderId="75" xfId="1" applyNumberFormat="1" applyFont="1" applyFill="1" applyBorder="1" applyAlignment="1">
      <alignment horizontal="center" vertical="center"/>
    </xf>
    <xf numFmtId="176" fontId="11" fillId="23" borderId="50" xfId="1" applyNumberFormat="1" applyFont="1" applyFill="1" applyBorder="1" applyAlignment="1">
      <alignment horizontal="center" vertical="center"/>
    </xf>
    <xf numFmtId="0" fontId="11" fillId="23" borderId="1" xfId="1" applyFont="1" applyFill="1" applyBorder="1" applyAlignment="1">
      <alignment horizontal="center" vertical="center"/>
    </xf>
    <xf numFmtId="0" fontId="12" fillId="23" borderId="19" xfId="1" applyFont="1" applyFill="1" applyBorder="1" applyAlignment="1">
      <alignment vertical="center"/>
    </xf>
    <xf numFmtId="176" fontId="11" fillId="23" borderId="75" xfId="1" quotePrefix="1" applyNumberFormat="1" applyFont="1" applyFill="1" applyBorder="1" applyAlignment="1">
      <alignment horizontal="center" vertical="center"/>
    </xf>
    <xf numFmtId="176" fontId="11" fillId="23" borderId="50" xfId="1" quotePrefix="1" applyNumberFormat="1" applyFont="1" applyFill="1" applyBorder="1" applyAlignment="1">
      <alignment horizontal="center" vertical="center"/>
    </xf>
    <xf numFmtId="0" fontId="11" fillId="23" borderId="38" xfId="1" applyFont="1" applyFill="1" applyBorder="1" applyAlignment="1">
      <alignment horizontal="center" vertical="center"/>
    </xf>
    <xf numFmtId="0" fontId="11" fillId="23" borderId="39" xfId="1" applyFont="1" applyFill="1" applyBorder="1" applyAlignment="1">
      <alignment horizontal="center" vertical="center"/>
    </xf>
    <xf numFmtId="0" fontId="11" fillId="23" borderId="40" xfId="1" applyFont="1" applyFill="1" applyBorder="1" applyAlignment="1">
      <alignment horizontal="center" vertical="center"/>
    </xf>
    <xf numFmtId="0" fontId="11" fillId="23" borderId="19" xfId="1" applyFont="1" applyFill="1" applyBorder="1" applyAlignment="1">
      <alignment horizontal="center" vertical="center"/>
    </xf>
    <xf numFmtId="0" fontId="11" fillId="21" borderId="51" xfId="1" applyFont="1" applyFill="1" applyBorder="1" applyAlignment="1">
      <alignment horizontal="center" vertical="center"/>
    </xf>
    <xf numFmtId="0" fontId="11" fillId="21" borderId="38" xfId="1" applyFont="1" applyFill="1" applyBorder="1" applyAlignment="1">
      <alignment horizontal="center" vertical="center"/>
    </xf>
    <xf numFmtId="0" fontId="11" fillId="21" borderId="39" xfId="1" applyFont="1" applyFill="1" applyBorder="1" applyAlignment="1">
      <alignment horizontal="center" vertical="center"/>
    </xf>
    <xf numFmtId="0" fontId="11" fillId="21" borderId="40" xfId="1" applyFont="1" applyFill="1" applyBorder="1" applyAlignment="1">
      <alignment horizontal="center" vertical="center"/>
    </xf>
    <xf numFmtId="0" fontId="11" fillId="21" borderId="18" xfId="1" applyFont="1" applyFill="1" applyBorder="1" applyAlignment="1">
      <alignment horizontal="center" vertical="center"/>
    </xf>
    <xf numFmtId="0" fontId="11" fillId="21" borderId="8" xfId="1" applyFont="1" applyFill="1" applyBorder="1" applyAlignment="1">
      <alignment horizontal="center" vertical="center"/>
    </xf>
    <xf numFmtId="0" fontId="11" fillId="21" borderId="1" xfId="1" applyFont="1" applyFill="1" applyBorder="1" applyAlignment="1">
      <alignment horizontal="center" vertical="center"/>
    </xf>
    <xf numFmtId="0" fontId="11" fillId="21" borderId="19" xfId="1" applyFont="1" applyFill="1" applyBorder="1" applyAlignment="1">
      <alignment horizontal="center" vertical="center"/>
    </xf>
    <xf numFmtId="0" fontId="11" fillId="16" borderId="38" xfId="1" applyFont="1" applyFill="1" applyBorder="1" applyAlignment="1">
      <alignment horizontal="center" vertical="center"/>
    </xf>
    <xf numFmtId="0" fontId="11" fillId="16" borderId="39" xfId="1" applyFont="1" applyFill="1" applyBorder="1" applyAlignment="1">
      <alignment horizontal="center" vertical="center"/>
    </xf>
    <xf numFmtId="0" fontId="11" fillId="16" borderId="40" xfId="1" applyFont="1" applyFill="1" applyBorder="1" applyAlignment="1">
      <alignment horizontal="center" vertical="center"/>
    </xf>
    <xf numFmtId="0" fontId="11" fillId="16" borderId="18" xfId="1" applyFont="1" applyFill="1" applyBorder="1" applyAlignment="1">
      <alignment horizontal="center" vertical="center"/>
    </xf>
    <xf numFmtId="0" fontId="11" fillId="16" borderId="1" xfId="1" applyFont="1" applyFill="1" applyBorder="1" applyAlignment="1">
      <alignment horizontal="center" vertical="center"/>
    </xf>
    <xf numFmtId="0" fontId="11" fillId="16" borderId="19" xfId="1" applyFont="1" applyFill="1" applyBorder="1" applyAlignment="1">
      <alignment horizontal="center" vertical="center"/>
    </xf>
    <xf numFmtId="0" fontId="11" fillId="16" borderId="18" xfId="1" applyFont="1" applyFill="1" applyBorder="1" applyAlignment="1">
      <alignment horizontal="center" vertical="center" shrinkToFit="1"/>
    </xf>
    <xf numFmtId="0" fontId="11" fillId="16" borderId="1" xfId="1" applyFont="1" applyFill="1" applyBorder="1" applyAlignment="1">
      <alignment horizontal="center" vertical="center" shrinkToFit="1"/>
    </xf>
    <xf numFmtId="0" fontId="11" fillId="16" borderId="19" xfId="1" applyFont="1" applyFill="1" applyBorder="1" applyAlignment="1">
      <alignment horizontal="center" vertical="center" shrinkToFit="1"/>
    </xf>
    <xf numFmtId="0" fontId="11" fillId="7" borderId="6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shrinkToFit="1"/>
    </xf>
    <xf numFmtId="0" fontId="11" fillId="7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 shrinkToFit="1"/>
    </xf>
    <xf numFmtId="176" fontId="12" fillId="0" borderId="30" xfId="0" applyNumberFormat="1" applyFont="1" applyBorder="1">
      <alignment vertical="center"/>
    </xf>
    <xf numFmtId="176" fontId="12" fillId="0" borderId="30" xfId="0" applyNumberFormat="1" applyFont="1" applyFill="1" applyBorder="1" applyAlignment="1">
      <alignment vertical="center"/>
    </xf>
    <xf numFmtId="176" fontId="12" fillId="0" borderId="30" xfId="0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top" shrinkToFit="1"/>
    </xf>
    <xf numFmtId="0" fontId="11" fillId="7" borderId="6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shrinkToFit="1"/>
    </xf>
    <xf numFmtId="0" fontId="11" fillId="7" borderId="6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46" fillId="0" borderId="0" xfId="1" applyFont="1" applyAlignment="1">
      <alignment horizontal="center" vertical="center"/>
    </xf>
    <xf numFmtId="49" fontId="11" fillId="3" borderId="3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Border="1">
      <alignment vertical="center"/>
    </xf>
    <xf numFmtId="0" fontId="12" fillId="3" borderId="2" xfId="1" applyFont="1" applyFill="1" applyBorder="1" applyAlignment="1">
      <alignment horizontal="center" vertical="center" shrinkToFit="1"/>
    </xf>
    <xf numFmtId="0" fontId="49" fillId="3" borderId="2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left" vertical="center"/>
    </xf>
    <xf numFmtId="176" fontId="11" fillId="42" borderId="1" xfId="1" applyNumberFormat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49" fontId="11" fillId="43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48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shrinkToFit="1"/>
    </xf>
    <xf numFmtId="49" fontId="5" fillId="44" borderId="1" xfId="1" applyNumberFormat="1" applyFont="1" applyFill="1" applyBorder="1" applyAlignment="1">
      <alignment horizontal="center" vertical="center"/>
    </xf>
    <xf numFmtId="0" fontId="48" fillId="44" borderId="1" xfId="1" applyFont="1" applyFill="1" applyBorder="1" applyAlignment="1">
      <alignment horizontal="center" vertical="center"/>
    </xf>
    <xf numFmtId="0" fontId="5" fillId="44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1" fillId="45" borderId="1" xfId="1" applyFont="1" applyFill="1" applyBorder="1" applyAlignment="1">
      <alignment horizontal="center" vertical="center"/>
    </xf>
    <xf numFmtId="179" fontId="11" fillId="45" borderId="1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 wrapText="1"/>
    </xf>
    <xf numFmtId="179" fontId="5" fillId="45" borderId="1" xfId="1" applyNumberFormat="1" applyFont="1" applyFill="1" applyBorder="1" applyAlignment="1">
      <alignment horizontal="center" vertical="center"/>
    </xf>
    <xf numFmtId="179" fontId="5" fillId="45" borderId="1" xfId="1" applyNumberFormat="1" applyFont="1" applyFill="1" applyBorder="1" applyAlignment="1">
      <alignment horizontal="left" vertical="center"/>
    </xf>
    <xf numFmtId="179" fontId="11" fillId="45" borderId="9" xfId="1" applyNumberFormat="1" applyFont="1" applyFill="1" applyBorder="1" applyAlignment="1">
      <alignment horizontal="center" vertical="center"/>
    </xf>
    <xf numFmtId="0" fontId="52" fillId="45" borderId="1" xfId="1" applyFont="1" applyFill="1" applyBorder="1" applyAlignment="1">
      <alignment horizontal="center" vertical="center"/>
    </xf>
    <xf numFmtId="179" fontId="52" fillId="45" borderId="9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179" fontId="5" fillId="45" borderId="3" xfId="1" applyNumberFormat="1" applyFont="1" applyFill="1" applyBorder="1" applyAlignment="1">
      <alignment horizontal="center" vertical="center"/>
    </xf>
    <xf numFmtId="179" fontId="5" fillId="45" borderId="3" xfId="1" applyNumberFormat="1" applyFont="1" applyFill="1" applyBorder="1" applyAlignment="1">
      <alignment horizontal="left" vertical="center"/>
    </xf>
    <xf numFmtId="0" fontId="3" fillId="0" borderId="81" xfId="1" applyFont="1" applyFill="1" applyBorder="1">
      <alignment vertical="center"/>
    </xf>
    <xf numFmtId="0" fontId="3" fillId="0" borderId="82" xfId="1" applyFont="1" applyBorder="1">
      <alignment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left" vertical="center"/>
    </xf>
    <xf numFmtId="0" fontId="48" fillId="0" borderId="0" xfId="1" applyFont="1" applyFill="1" applyBorder="1">
      <alignment vertical="center"/>
    </xf>
    <xf numFmtId="0" fontId="53" fillId="45" borderId="1" xfId="1" applyFont="1" applyFill="1" applyBorder="1" applyAlignment="1">
      <alignment horizontal="center" vertical="center"/>
    </xf>
    <xf numFmtId="179" fontId="53" fillId="45" borderId="1" xfId="1" applyNumberFormat="1" applyFont="1" applyFill="1" applyBorder="1" applyAlignment="1">
      <alignment horizontal="center" vertical="center"/>
    </xf>
    <xf numFmtId="179" fontId="11" fillId="45" borderId="1" xfId="1" applyNumberFormat="1" applyFont="1" applyFill="1" applyBorder="1" applyAlignment="1">
      <alignment horizontal="left" vertical="center" shrinkToFit="1"/>
    </xf>
    <xf numFmtId="0" fontId="1" fillId="0" borderId="0" xfId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/>
    </xf>
    <xf numFmtId="0" fontId="48" fillId="46" borderId="1" xfId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55" fillId="2" borderId="86" xfId="1" applyFont="1" applyFill="1" applyBorder="1" applyAlignment="1">
      <alignment horizontal="center" vertical="center"/>
    </xf>
    <xf numFmtId="0" fontId="55" fillId="2" borderId="87" xfId="1" applyFont="1" applyFill="1" applyBorder="1" applyAlignment="1">
      <alignment horizontal="left" vertical="center"/>
    </xf>
    <xf numFmtId="176" fontId="5" fillId="4" borderId="1" xfId="1" applyNumberFormat="1" applyFont="1" applyFill="1" applyBorder="1" applyAlignment="1">
      <alignment horizontal="center" vertical="center"/>
    </xf>
    <xf numFmtId="0" fontId="55" fillId="2" borderId="88" xfId="1" applyFont="1" applyFill="1" applyBorder="1" applyAlignment="1">
      <alignment horizontal="center" vertical="center"/>
    </xf>
    <xf numFmtId="0" fontId="55" fillId="2" borderId="89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55" fillId="2" borderId="90" xfId="1" applyFont="1" applyFill="1" applyBorder="1" applyAlignment="1">
      <alignment horizontal="center" vertical="center"/>
    </xf>
    <xf numFmtId="0" fontId="55" fillId="2" borderId="91" xfId="1" applyFont="1" applyFill="1" applyBorder="1" applyAlignment="1">
      <alignment horizontal="left" vertical="center"/>
    </xf>
    <xf numFmtId="0" fontId="56" fillId="0" borderId="0" xfId="1" applyFont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47" fillId="4" borderId="4" xfId="1" applyFont="1" applyFill="1" applyBorder="1" applyAlignment="1">
      <alignment horizontal="center" vertical="center"/>
    </xf>
    <xf numFmtId="0" fontId="47" fillId="4" borderId="12" xfId="1" applyFont="1" applyFill="1" applyBorder="1" applyAlignment="1">
      <alignment horizontal="center" vertical="center"/>
    </xf>
    <xf numFmtId="0" fontId="47" fillId="4" borderId="5" xfId="1" applyFont="1" applyFill="1" applyBorder="1" applyAlignment="1">
      <alignment horizontal="center" vertical="center"/>
    </xf>
    <xf numFmtId="0" fontId="47" fillId="4" borderId="13" xfId="1" applyFont="1" applyFill="1" applyBorder="1" applyAlignment="1">
      <alignment horizontal="center" vertical="center"/>
    </xf>
    <xf numFmtId="0" fontId="47" fillId="4" borderId="7" xfId="1" applyFont="1" applyFill="1" applyBorder="1" applyAlignment="1">
      <alignment horizontal="center" vertical="center"/>
    </xf>
    <xf numFmtId="0" fontId="47" fillId="4" borderId="14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54" fillId="0" borderId="0" xfId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58" fillId="0" borderId="0" xfId="1" applyFont="1" applyAlignment="1">
      <alignment horizontal="right" vertical="center"/>
    </xf>
    <xf numFmtId="0" fontId="5" fillId="44" borderId="9" xfId="1" applyFont="1" applyFill="1" applyBorder="1" applyAlignment="1">
      <alignment horizontal="center" vertical="center"/>
    </xf>
    <xf numFmtId="0" fontId="5" fillId="44" borderId="8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0" fontId="51" fillId="0" borderId="78" xfId="1" applyFont="1" applyBorder="1" applyAlignment="1">
      <alignment vertical="center" wrapText="1"/>
    </xf>
    <xf numFmtId="0" fontId="51" fillId="0" borderId="79" xfId="1" applyFont="1" applyBorder="1" applyAlignment="1">
      <alignment vertical="center" wrapText="1"/>
    </xf>
    <xf numFmtId="0" fontId="51" fillId="0" borderId="80" xfId="1" applyFont="1" applyBorder="1" applyAlignment="1">
      <alignment vertical="center" wrapText="1"/>
    </xf>
    <xf numFmtId="0" fontId="51" fillId="0" borderId="81" xfId="1" applyFont="1" applyBorder="1" applyAlignment="1">
      <alignment vertical="center" wrapText="1"/>
    </xf>
    <xf numFmtId="0" fontId="51" fillId="0" borderId="0" xfId="1" applyFont="1" applyBorder="1" applyAlignment="1">
      <alignment vertical="center" wrapText="1"/>
    </xf>
    <xf numFmtId="0" fontId="51" fillId="0" borderId="82" xfId="1" applyFont="1" applyBorder="1" applyAlignment="1">
      <alignment vertical="center" wrapText="1"/>
    </xf>
    <xf numFmtId="0" fontId="51" fillId="0" borderId="81" xfId="1" applyFont="1" applyBorder="1" applyAlignment="1">
      <alignment horizontal="left" vertical="center" wrapText="1"/>
    </xf>
    <xf numFmtId="0" fontId="51" fillId="0" borderId="0" xfId="1" applyFont="1" applyBorder="1" applyAlignment="1">
      <alignment horizontal="left" vertical="center" wrapText="1"/>
    </xf>
    <xf numFmtId="0" fontId="51" fillId="0" borderId="82" xfId="1" applyFont="1" applyBorder="1" applyAlignment="1">
      <alignment horizontal="left" vertical="center" wrapText="1"/>
    </xf>
    <xf numFmtId="0" fontId="51" fillId="0" borderId="83" xfId="1" applyFont="1" applyBorder="1" applyAlignment="1">
      <alignment horizontal="left" vertical="center" wrapText="1"/>
    </xf>
    <xf numFmtId="0" fontId="51" fillId="0" borderId="84" xfId="1" applyFont="1" applyBorder="1" applyAlignment="1">
      <alignment horizontal="left" vertical="center" wrapText="1"/>
    </xf>
    <xf numFmtId="0" fontId="51" fillId="0" borderId="85" xfId="1" applyFont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46" borderId="9" xfId="1" applyFont="1" applyFill="1" applyBorder="1" applyAlignment="1">
      <alignment horizontal="center" vertical="center"/>
    </xf>
    <xf numFmtId="0" fontId="5" fillId="46" borderId="8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7" fillId="3" borderId="4" xfId="1" applyFont="1" applyFill="1" applyBorder="1" applyAlignment="1">
      <alignment horizontal="center" vertical="center"/>
    </xf>
    <xf numFmtId="0" fontId="47" fillId="3" borderId="12" xfId="1" applyFont="1" applyFill="1" applyBorder="1" applyAlignment="1">
      <alignment horizontal="center" vertical="center"/>
    </xf>
    <xf numFmtId="0" fontId="47" fillId="3" borderId="5" xfId="1" applyFont="1" applyFill="1" applyBorder="1" applyAlignment="1">
      <alignment horizontal="center" vertical="center"/>
    </xf>
    <xf numFmtId="0" fontId="47" fillId="3" borderId="13" xfId="1" applyFont="1" applyFill="1" applyBorder="1" applyAlignment="1">
      <alignment horizontal="center" vertical="center"/>
    </xf>
    <xf numFmtId="0" fontId="47" fillId="3" borderId="7" xfId="1" applyFont="1" applyFill="1" applyBorder="1" applyAlignment="1">
      <alignment horizontal="center" vertical="center"/>
    </xf>
    <xf numFmtId="0" fontId="47" fillId="3" borderId="14" xfId="1" applyFont="1" applyFill="1" applyBorder="1" applyAlignment="1">
      <alignment horizontal="center" vertical="center"/>
    </xf>
    <xf numFmtId="0" fontId="48" fillId="3" borderId="3" xfId="1" applyFont="1" applyFill="1" applyBorder="1" applyAlignment="1">
      <alignment horizontal="center" vertical="center"/>
    </xf>
    <xf numFmtId="0" fontId="48" fillId="3" borderId="2" xfId="1" applyFont="1" applyFill="1" applyBorder="1" applyAlignment="1">
      <alignment horizontal="center" vertical="center"/>
    </xf>
    <xf numFmtId="0" fontId="48" fillId="3" borderId="6" xfId="1" applyFont="1" applyFill="1" applyBorder="1" applyAlignment="1">
      <alignment horizontal="center" vertical="center"/>
    </xf>
    <xf numFmtId="0" fontId="47" fillId="3" borderId="3" xfId="1" applyFont="1" applyFill="1" applyBorder="1" applyAlignment="1">
      <alignment horizontal="center" vertical="center" wrapText="1"/>
    </xf>
    <xf numFmtId="0" fontId="47" fillId="3" borderId="2" xfId="1" applyFont="1" applyFill="1" applyBorder="1" applyAlignment="1">
      <alignment horizontal="center" vertical="center"/>
    </xf>
    <xf numFmtId="0" fontId="47" fillId="3" borderId="6" xfId="1" applyFont="1" applyFill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7" borderId="69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70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7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64" xfId="0" applyFont="1" applyFill="1" applyBorder="1" applyAlignment="1">
      <alignment horizontal="center" vertical="center"/>
    </xf>
    <xf numFmtId="49" fontId="11" fillId="7" borderId="2" xfId="0" applyNumberFormat="1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 shrinkToFit="1"/>
    </xf>
    <xf numFmtId="0" fontId="11" fillId="8" borderId="21" xfId="0" applyFont="1" applyFill="1" applyBorder="1" applyAlignment="1">
      <alignment horizontal="center" vertical="center" shrinkToFit="1"/>
    </xf>
    <xf numFmtId="0" fontId="11" fillId="8" borderId="29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63" xfId="0" applyFont="1" applyFill="1" applyBorder="1" applyAlignment="1">
      <alignment horizontal="center" vertical="center"/>
    </xf>
    <xf numFmtId="0" fontId="11" fillId="7" borderId="6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33" fillId="0" borderId="63" xfId="0" applyFont="1" applyFill="1" applyBorder="1" applyAlignment="1">
      <alignment horizontal="left" vertical="center"/>
    </xf>
    <xf numFmtId="0" fontId="11" fillId="7" borderId="69" xfId="0" applyFont="1" applyFill="1" applyBorder="1" applyAlignment="1">
      <alignment horizontal="center" vertical="center" shrinkToFit="1"/>
    </xf>
    <xf numFmtId="0" fontId="11" fillId="7" borderId="65" xfId="0" applyFont="1" applyFill="1" applyBorder="1" applyAlignment="1">
      <alignment horizontal="center" vertical="center" shrinkToFit="1"/>
    </xf>
    <xf numFmtId="0" fontId="11" fillId="7" borderId="8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11" fillId="7" borderId="12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4" fillId="31" borderId="62" xfId="0" applyFont="1" applyFill="1" applyBorder="1" applyAlignment="1">
      <alignment horizontal="center" vertical="center"/>
    </xf>
    <xf numFmtId="0" fontId="14" fillId="31" borderId="74" xfId="0" applyFont="1" applyFill="1" applyBorder="1" applyAlignment="1">
      <alignment horizontal="center" vertical="center"/>
    </xf>
    <xf numFmtId="0" fontId="14" fillId="31" borderId="0" xfId="0" applyFont="1" applyFill="1" applyBorder="1" applyAlignment="1">
      <alignment horizontal="center" vertical="center"/>
    </xf>
    <xf numFmtId="0" fontId="14" fillId="31" borderId="13" xfId="0" applyFont="1" applyFill="1" applyBorder="1" applyAlignment="1">
      <alignment horizontal="center" vertical="center"/>
    </xf>
    <xf numFmtId="0" fontId="12" fillId="31" borderId="68" xfId="0" applyFont="1" applyFill="1" applyBorder="1" applyAlignment="1">
      <alignment horizontal="center" vertical="center"/>
    </xf>
    <xf numFmtId="0" fontId="12" fillId="31" borderId="2" xfId="0" applyFont="1" applyFill="1" applyBorder="1" applyAlignment="1">
      <alignment horizontal="center" vertical="center"/>
    </xf>
    <xf numFmtId="0" fontId="14" fillId="31" borderId="73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/>
    </xf>
    <xf numFmtId="0" fontId="13" fillId="31" borderId="0" xfId="0" applyFont="1" applyFill="1" applyBorder="1" applyAlignment="1">
      <alignment horizontal="center" vertical="center"/>
    </xf>
    <xf numFmtId="0" fontId="13" fillId="31" borderId="13" xfId="0" applyFont="1" applyFill="1" applyBorder="1" applyAlignment="1">
      <alignment horizontal="center" vertical="center"/>
    </xf>
    <xf numFmtId="0" fontId="13" fillId="31" borderId="63" xfId="0" applyFont="1" applyFill="1" applyBorder="1" applyAlignment="1">
      <alignment horizontal="center" vertical="center"/>
    </xf>
    <xf numFmtId="0" fontId="13" fillId="31" borderId="67" xfId="0" applyFont="1" applyFill="1" applyBorder="1" applyAlignment="1">
      <alignment horizontal="center" vertical="center"/>
    </xf>
    <xf numFmtId="0" fontId="12" fillId="31" borderId="6" xfId="0" applyFont="1" applyFill="1" applyBorder="1" applyAlignment="1">
      <alignment horizontal="center" vertical="center"/>
    </xf>
    <xf numFmtId="0" fontId="12" fillId="31" borderId="1" xfId="0" applyFont="1" applyFill="1" applyBorder="1" applyAlignment="1">
      <alignment horizontal="center" vertical="center"/>
    </xf>
    <xf numFmtId="0" fontId="12" fillId="31" borderId="15" xfId="0" applyFont="1" applyFill="1" applyBorder="1" applyAlignment="1">
      <alignment horizontal="center" vertical="center"/>
    </xf>
    <xf numFmtId="0" fontId="13" fillId="31" borderId="7" xfId="0" applyFont="1" applyFill="1" applyBorder="1" applyAlignment="1">
      <alignment horizontal="center" vertical="center" wrapText="1"/>
    </xf>
    <xf numFmtId="0" fontId="13" fillId="31" borderId="9" xfId="0" applyFont="1" applyFill="1" applyBorder="1" applyAlignment="1">
      <alignment horizontal="center" vertical="center"/>
    </xf>
    <xf numFmtId="0" fontId="13" fillId="31" borderId="71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left" vertical="center"/>
    </xf>
    <xf numFmtId="0" fontId="12" fillId="13" borderId="28" xfId="0" applyFont="1" applyFill="1" applyBorder="1" applyAlignment="1">
      <alignment horizontal="center" vertical="center"/>
    </xf>
    <xf numFmtId="0" fontId="12" fillId="13" borderId="24" xfId="0" applyFont="1" applyFill="1" applyBorder="1" applyAlignment="1">
      <alignment horizontal="center" vertical="center"/>
    </xf>
    <xf numFmtId="0" fontId="10" fillId="13" borderId="56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13" fillId="31" borderId="62" xfId="0" applyFont="1" applyFill="1" applyBorder="1" applyAlignment="1">
      <alignment horizontal="center" vertical="center"/>
    </xf>
    <xf numFmtId="0" fontId="13" fillId="31" borderId="74" xfId="0" applyFont="1" applyFill="1" applyBorder="1" applyAlignment="1">
      <alignment horizontal="center" vertical="center"/>
    </xf>
    <xf numFmtId="0" fontId="13" fillId="31" borderId="73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/>
    </xf>
    <xf numFmtId="0" fontId="11" fillId="13" borderId="28" xfId="0" applyFont="1" applyFill="1" applyBorder="1" applyAlignment="1">
      <alignment horizontal="center" vertical="center"/>
    </xf>
    <xf numFmtId="0" fontId="11" fillId="13" borderId="24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63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71" xfId="0" applyFont="1" applyFill="1" applyBorder="1" applyAlignment="1">
      <alignment horizontal="center" vertical="center"/>
    </xf>
    <xf numFmtId="0" fontId="19" fillId="7" borderId="62" xfId="0" applyFont="1" applyFill="1" applyBorder="1" applyAlignment="1">
      <alignment horizontal="center" vertical="center"/>
    </xf>
    <xf numFmtId="0" fontId="19" fillId="7" borderId="74" xfId="0" applyFont="1" applyFill="1" applyBorder="1" applyAlignment="1">
      <alignment horizontal="center" vertical="center"/>
    </xf>
    <xf numFmtId="0" fontId="34" fillId="7" borderId="68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19" fillId="7" borderId="7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56" xfId="0" applyFont="1" applyFill="1" applyBorder="1" applyAlignment="1">
      <alignment horizontal="center" vertical="center" shrinkToFit="1"/>
    </xf>
    <xf numFmtId="0" fontId="19" fillId="8" borderId="26" xfId="0" applyFont="1" applyFill="1" applyBorder="1" applyAlignment="1">
      <alignment horizontal="center" vertical="center" shrinkToFit="1"/>
    </xf>
    <xf numFmtId="0" fontId="19" fillId="8" borderId="23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19" fillId="8" borderId="56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1" fillId="39" borderId="0" xfId="0" applyFont="1" applyFill="1" applyBorder="1" applyAlignment="1">
      <alignment horizontal="center" vertical="center"/>
    </xf>
    <xf numFmtId="0" fontId="11" fillId="39" borderId="13" xfId="0" applyFont="1" applyFill="1" applyBorder="1" applyAlignment="1">
      <alignment horizontal="center" vertical="center"/>
    </xf>
    <xf numFmtId="0" fontId="11" fillId="39" borderId="63" xfId="0" applyFont="1" applyFill="1" applyBorder="1" applyAlignment="1">
      <alignment horizontal="center" vertical="center"/>
    </xf>
    <xf numFmtId="0" fontId="11" fillId="39" borderId="67" xfId="0" applyFont="1" applyFill="1" applyBorder="1" applyAlignment="1">
      <alignment horizontal="center" vertical="center"/>
    </xf>
    <xf numFmtId="0" fontId="12" fillId="39" borderId="68" xfId="0" applyFont="1" applyFill="1" applyBorder="1" applyAlignment="1">
      <alignment horizontal="center" vertical="center"/>
    </xf>
    <xf numFmtId="0" fontId="12" fillId="39" borderId="2" xfId="0" applyFont="1" applyFill="1" applyBorder="1" applyAlignment="1">
      <alignment horizontal="center" vertical="center"/>
    </xf>
    <xf numFmtId="0" fontId="11" fillId="39" borderId="73" xfId="0" applyFont="1" applyFill="1" applyBorder="1" applyAlignment="1">
      <alignment horizontal="center" vertical="center" wrapText="1"/>
    </xf>
    <xf numFmtId="0" fontId="11" fillId="39" borderId="5" xfId="0" applyFont="1" applyFill="1" applyBorder="1" applyAlignment="1">
      <alignment horizontal="center" vertical="center"/>
    </xf>
    <xf numFmtId="0" fontId="11" fillId="40" borderId="28" xfId="0" applyFont="1" applyFill="1" applyBorder="1" applyAlignment="1">
      <alignment horizontal="center" vertical="center"/>
    </xf>
    <xf numFmtId="0" fontId="11" fillId="40" borderId="24" xfId="0" applyFont="1" applyFill="1" applyBorder="1" applyAlignment="1">
      <alignment horizontal="center" vertical="center"/>
    </xf>
    <xf numFmtId="0" fontId="12" fillId="39" borderId="6" xfId="0" applyFont="1" applyFill="1" applyBorder="1" applyAlignment="1">
      <alignment horizontal="center" vertical="center"/>
    </xf>
    <xf numFmtId="0" fontId="12" fillId="39" borderId="1" xfId="0" applyFont="1" applyFill="1" applyBorder="1" applyAlignment="1">
      <alignment horizontal="center" vertical="center"/>
    </xf>
    <xf numFmtId="0" fontId="12" fillId="39" borderId="15" xfId="0" applyFont="1" applyFill="1" applyBorder="1" applyAlignment="1">
      <alignment horizontal="center" vertical="center"/>
    </xf>
    <xf numFmtId="0" fontId="11" fillId="39" borderId="7" xfId="0" applyFont="1" applyFill="1" applyBorder="1" applyAlignment="1">
      <alignment horizontal="center" vertical="center" wrapText="1"/>
    </xf>
    <xf numFmtId="0" fontId="11" fillId="39" borderId="9" xfId="0" applyFont="1" applyFill="1" applyBorder="1" applyAlignment="1">
      <alignment horizontal="center" vertical="center"/>
    </xf>
    <xf numFmtId="0" fontId="11" fillId="39" borderId="71" xfId="0" applyFont="1" applyFill="1" applyBorder="1" applyAlignment="1">
      <alignment horizontal="center" vertical="center"/>
    </xf>
    <xf numFmtId="0" fontId="11" fillId="39" borderId="43" xfId="0" applyFont="1" applyFill="1" applyBorder="1" applyAlignment="1">
      <alignment horizontal="center" vertical="center"/>
    </xf>
    <xf numFmtId="0" fontId="11" fillId="39" borderId="38" xfId="0" applyFont="1" applyFill="1" applyBorder="1" applyAlignment="1">
      <alignment horizontal="center" vertical="center"/>
    </xf>
    <xf numFmtId="0" fontId="11" fillId="39" borderId="45" xfId="0" applyFont="1" applyFill="1" applyBorder="1" applyAlignment="1">
      <alignment horizontal="center" vertical="center"/>
    </xf>
    <xf numFmtId="0" fontId="11" fillId="39" borderId="75" xfId="0" applyFont="1" applyFill="1" applyBorder="1" applyAlignment="1">
      <alignment horizontal="center" vertical="center"/>
    </xf>
    <xf numFmtId="0" fontId="12" fillId="39" borderId="17" xfId="0" applyFont="1" applyFill="1" applyBorder="1" applyAlignment="1">
      <alignment horizontal="center" vertical="center"/>
    </xf>
    <xf numFmtId="0" fontId="12" fillId="39" borderId="21" xfId="0" applyFont="1" applyFill="1" applyBorder="1" applyAlignment="1">
      <alignment horizontal="center" vertical="center"/>
    </xf>
    <xf numFmtId="0" fontId="11" fillId="39" borderId="25" xfId="0" applyFont="1" applyFill="1" applyBorder="1" applyAlignment="1">
      <alignment horizontal="center" vertical="center" wrapText="1"/>
    </xf>
    <xf numFmtId="0" fontId="11" fillId="39" borderId="27" xfId="0" applyFont="1" applyFill="1" applyBorder="1" applyAlignment="1">
      <alignment horizontal="center" vertical="center"/>
    </xf>
    <xf numFmtId="0" fontId="11" fillId="39" borderId="62" xfId="0" applyFont="1" applyFill="1" applyBorder="1" applyAlignment="1">
      <alignment horizontal="center" vertical="center"/>
    </xf>
    <xf numFmtId="0" fontId="11" fillId="39" borderId="74" xfId="0" applyFont="1" applyFill="1" applyBorder="1" applyAlignment="1">
      <alignment horizontal="center" vertical="center"/>
    </xf>
    <xf numFmtId="0" fontId="11" fillId="40" borderId="56" xfId="0" applyFont="1" applyFill="1" applyBorder="1" applyAlignment="1">
      <alignment horizontal="center" vertical="center"/>
    </xf>
    <xf numFmtId="0" fontId="11" fillId="40" borderId="26" xfId="0" applyFont="1" applyFill="1" applyBorder="1" applyAlignment="1">
      <alignment horizontal="center" vertical="center"/>
    </xf>
    <xf numFmtId="0" fontId="11" fillId="40" borderId="23" xfId="0" applyFont="1" applyFill="1" applyBorder="1" applyAlignment="1">
      <alignment horizontal="center" vertical="center"/>
    </xf>
    <xf numFmtId="0" fontId="11" fillId="40" borderId="29" xfId="0" applyFont="1" applyFill="1" applyBorder="1" applyAlignment="1">
      <alignment horizontal="center" vertical="center"/>
    </xf>
    <xf numFmtId="0" fontId="11" fillId="34" borderId="0" xfId="0" applyFont="1" applyFill="1" applyBorder="1" applyAlignment="1">
      <alignment horizontal="center" vertical="center"/>
    </xf>
    <xf numFmtId="0" fontId="11" fillId="34" borderId="13" xfId="0" applyFont="1" applyFill="1" applyBorder="1" applyAlignment="1">
      <alignment horizontal="center" vertical="center"/>
    </xf>
    <xf numFmtId="0" fontId="11" fillId="34" borderId="63" xfId="0" applyFont="1" applyFill="1" applyBorder="1" applyAlignment="1">
      <alignment horizontal="center" vertical="center"/>
    </xf>
    <xf numFmtId="0" fontId="11" fillId="34" borderId="67" xfId="0" applyFont="1" applyFill="1" applyBorder="1" applyAlignment="1">
      <alignment horizontal="center" vertical="center"/>
    </xf>
    <xf numFmtId="0" fontId="12" fillId="34" borderId="2" xfId="0" applyFont="1" applyFill="1" applyBorder="1" applyAlignment="1">
      <alignment horizontal="center" vertical="center"/>
    </xf>
    <xf numFmtId="0" fontId="12" fillId="34" borderId="64" xfId="0" applyFont="1" applyFill="1" applyBorder="1" applyAlignment="1">
      <alignment horizontal="center" vertical="center"/>
    </xf>
    <xf numFmtId="0" fontId="11" fillId="34" borderId="5" xfId="0" applyFont="1" applyFill="1" applyBorder="1" applyAlignment="1">
      <alignment horizontal="center" vertical="center" wrapText="1"/>
    </xf>
    <xf numFmtId="0" fontId="11" fillId="34" borderId="66" xfId="0" applyFont="1" applyFill="1" applyBorder="1" applyAlignment="1">
      <alignment horizontal="center" vertical="center" wrapText="1"/>
    </xf>
    <xf numFmtId="0" fontId="11" fillId="35" borderId="24" xfId="0" applyFont="1" applyFill="1" applyBorder="1" applyAlignment="1">
      <alignment horizontal="center" vertical="center"/>
    </xf>
    <xf numFmtId="0" fontId="11" fillId="35" borderId="17" xfId="0" applyFont="1" applyFill="1" applyBorder="1" applyAlignment="1">
      <alignment horizontal="center" vertical="center"/>
    </xf>
    <xf numFmtId="0" fontId="11" fillId="35" borderId="28" xfId="0" applyFont="1" applyFill="1" applyBorder="1" applyAlignment="1">
      <alignment horizontal="center" vertical="center"/>
    </xf>
    <xf numFmtId="0" fontId="11" fillId="35" borderId="26" xfId="0" applyFont="1" applyFill="1" applyBorder="1" applyAlignment="1">
      <alignment horizontal="center" vertical="center" shrinkToFit="1"/>
    </xf>
    <xf numFmtId="0" fontId="11" fillId="35" borderId="21" xfId="0" applyFont="1" applyFill="1" applyBorder="1" applyAlignment="1">
      <alignment horizontal="center" vertical="center" shrinkToFit="1"/>
    </xf>
    <xf numFmtId="0" fontId="11" fillId="35" borderId="56" xfId="0" applyFont="1" applyFill="1" applyBorder="1" applyAlignment="1">
      <alignment horizontal="center" vertical="center" shrinkToFit="1"/>
    </xf>
    <xf numFmtId="0" fontId="11" fillId="35" borderId="23" xfId="0" applyFont="1" applyFill="1" applyBorder="1" applyAlignment="1">
      <alignment horizontal="center" vertical="center"/>
    </xf>
    <xf numFmtId="0" fontId="11" fillId="35" borderId="29" xfId="0" applyFont="1" applyFill="1" applyBorder="1" applyAlignment="1">
      <alignment horizontal="center" vertical="center"/>
    </xf>
    <xf numFmtId="0" fontId="11" fillId="34" borderId="73" xfId="0" applyFont="1" applyFill="1" applyBorder="1" applyAlignment="1">
      <alignment horizontal="center" vertical="center" wrapText="1"/>
    </xf>
    <xf numFmtId="0" fontId="11" fillId="34" borderId="5" xfId="0" applyFont="1" applyFill="1" applyBorder="1" applyAlignment="1">
      <alignment horizontal="center" vertical="center"/>
    </xf>
    <xf numFmtId="0" fontId="11" fillId="34" borderId="62" xfId="0" applyFont="1" applyFill="1" applyBorder="1" applyAlignment="1">
      <alignment horizontal="center" vertical="center"/>
    </xf>
    <xf numFmtId="0" fontId="11" fillId="34" borderId="74" xfId="0" applyFont="1" applyFill="1" applyBorder="1" applyAlignment="1">
      <alignment horizontal="center" vertical="center"/>
    </xf>
    <xf numFmtId="0" fontId="12" fillId="34" borderId="65" xfId="0" applyFont="1" applyFill="1" applyBorder="1" applyAlignment="1">
      <alignment horizontal="center" vertical="center"/>
    </xf>
    <xf numFmtId="0" fontId="12" fillId="34" borderId="1" xfId="0" applyFont="1" applyFill="1" applyBorder="1" applyAlignment="1">
      <alignment horizontal="center" vertical="center"/>
    </xf>
    <xf numFmtId="0" fontId="12" fillId="34" borderId="3" xfId="0" applyFont="1" applyFill="1" applyBorder="1" applyAlignment="1">
      <alignment horizontal="center" vertical="center"/>
    </xf>
    <xf numFmtId="0" fontId="11" fillId="34" borderId="69" xfId="0" applyFont="1" applyFill="1" applyBorder="1" applyAlignment="1">
      <alignment horizontal="center" vertical="center"/>
    </xf>
    <xf numFmtId="0" fontId="11" fillId="34" borderId="65" xfId="0" applyFont="1" applyFill="1" applyBorder="1" applyAlignment="1">
      <alignment horizontal="center" vertical="center"/>
    </xf>
    <xf numFmtId="0" fontId="11" fillId="34" borderId="8" xfId="0" applyFont="1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vertical="center"/>
    </xf>
    <xf numFmtId="0" fontId="11" fillId="34" borderId="12" xfId="0" applyFont="1" applyFill="1" applyBorder="1" applyAlignment="1">
      <alignment horizontal="center" vertical="center"/>
    </xf>
    <xf numFmtId="0" fontId="11" fillId="34" borderId="3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6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64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shrinkToFit="1"/>
    </xf>
    <xf numFmtId="0" fontId="11" fillId="8" borderId="24" xfId="0" applyFont="1" applyFill="1" applyBorder="1" applyAlignment="1">
      <alignment horizontal="center" vertical="center" shrinkToFit="1"/>
    </xf>
    <xf numFmtId="0" fontId="11" fillId="8" borderId="17" xfId="0" applyFont="1" applyFill="1" applyBorder="1" applyAlignment="1">
      <alignment horizontal="center" vertical="center" shrinkToFit="1"/>
    </xf>
    <xf numFmtId="0" fontId="11" fillId="8" borderId="27" xfId="0" applyFont="1" applyFill="1" applyBorder="1" applyAlignment="1">
      <alignment horizontal="center" vertical="center" shrinkToFit="1"/>
    </xf>
    <xf numFmtId="0" fontId="11" fillId="7" borderId="5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center" vertical="center" wrapText="1"/>
    </xf>
    <xf numFmtId="0" fontId="11" fillId="7" borderId="73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73" xfId="0" applyFont="1" applyFill="1" applyBorder="1" applyAlignment="1">
      <alignment horizontal="center" vertical="center"/>
    </xf>
    <xf numFmtId="0" fontId="11" fillId="7" borderId="7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33" borderId="0" xfId="0" applyFont="1" applyFill="1" applyBorder="1" applyAlignment="1">
      <alignment horizontal="center" vertical="center"/>
    </xf>
    <xf numFmtId="0" fontId="11" fillId="33" borderId="13" xfId="0" applyFont="1" applyFill="1" applyBorder="1" applyAlignment="1">
      <alignment horizontal="center" vertical="center"/>
    </xf>
    <xf numFmtId="0" fontId="11" fillId="33" borderId="63" xfId="0" applyFont="1" applyFill="1" applyBorder="1" applyAlignment="1">
      <alignment horizontal="center" vertical="center"/>
    </xf>
    <xf numFmtId="0" fontId="11" fillId="33" borderId="67" xfId="0" applyFont="1" applyFill="1" applyBorder="1" applyAlignment="1">
      <alignment horizontal="center" vertical="center"/>
    </xf>
    <xf numFmtId="0" fontId="12" fillId="33" borderId="6" xfId="0" applyFont="1" applyFill="1" applyBorder="1" applyAlignment="1">
      <alignment horizontal="center" vertical="center"/>
    </xf>
    <xf numFmtId="0" fontId="12" fillId="33" borderId="1" xfId="0" applyFont="1" applyFill="1" applyBorder="1" applyAlignment="1">
      <alignment horizontal="center" vertical="center"/>
    </xf>
    <xf numFmtId="0" fontId="12" fillId="33" borderId="15" xfId="0" applyFont="1" applyFill="1" applyBorder="1" applyAlignment="1">
      <alignment horizontal="center" vertical="center"/>
    </xf>
    <xf numFmtId="0" fontId="11" fillId="33" borderId="7" xfId="0" applyFont="1" applyFill="1" applyBorder="1" applyAlignment="1">
      <alignment horizontal="center" vertical="center" wrapText="1"/>
    </xf>
    <xf numFmtId="0" fontId="11" fillId="33" borderId="9" xfId="0" applyFont="1" applyFill="1" applyBorder="1" applyAlignment="1">
      <alignment horizontal="center" vertical="center"/>
    </xf>
    <xf numFmtId="0" fontId="11" fillId="33" borderId="71" xfId="0" applyFont="1" applyFill="1" applyBorder="1" applyAlignment="1">
      <alignment horizontal="center" vertical="center"/>
    </xf>
    <xf numFmtId="0" fontId="11" fillId="33" borderId="62" xfId="0" applyFont="1" applyFill="1" applyBorder="1" applyAlignment="1">
      <alignment horizontal="center" vertical="center"/>
    </xf>
    <xf numFmtId="0" fontId="11" fillId="33" borderId="74" xfId="0" applyFont="1" applyFill="1" applyBorder="1" applyAlignment="1">
      <alignment horizontal="center" vertical="center"/>
    </xf>
    <xf numFmtId="0" fontId="12" fillId="33" borderId="68" xfId="0" applyFont="1" applyFill="1" applyBorder="1" applyAlignment="1">
      <alignment horizontal="center" vertical="center"/>
    </xf>
    <xf numFmtId="0" fontId="12" fillId="33" borderId="2" xfId="0" applyFont="1" applyFill="1" applyBorder="1" applyAlignment="1">
      <alignment horizontal="center" vertical="center"/>
    </xf>
    <xf numFmtId="0" fontId="11" fillId="33" borderId="73" xfId="0" applyFont="1" applyFill="1" applyBorder="1" applyAlignment="1">
      <alignment horizontal="center" vertical="center" wrapText="1"/>
    </xf>
    <xf numFmtId="0" fontId="11" fillId="33" borderId="5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56" xfId="0" applyFont="1" applyFill="1" applyBorder="1" applyAlignment="1">
      <alignment horizontal="center" vertical="center" shrinkToFit="1"/>
    </xf>
    <xf numFmtId="0" fontId="11" fillId="10" borderId="26" xfId="0" applyFont="1" applyFill="1" applyBorder="1" applyAlignment="1">
      <alignment horizontal="center" vertical="center" shrinkToFit="1"/>
    </xf>
    <xf numFmtId="0" fontId="11" fillId="10" borderId="56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 shrinkToFit="1"/>
    </xf>
    <xf numFmtId="0" fontId="19" fillId="7" borderId="7" xfId="0" applyFont="1" applyFill="1" applyBorder="1" applyAlignment="1">
      <alignment horizontal="center" vertical="center" wrapText="1"/>
    </xf>
    <xf numFmtId="0" fontId="12" fillId="7" borderId="68" xfId="0" applyFont="1" applyFill="1" applyBorder="1" applyAlignment="1">
      <alignment horizontal="center" vertical="center"/>
    </xf>
    <xf numFmtId="0" fontId="11" fillId="7" borderId="62" xfId="0" applyFont="1" applyFill="1" applyBorder="1" applyAlignment="1">
      <alignment horizontal="center" vertical="center"/>
    </xf>
    <xf numFmtId="0" fontId="11" fillId="37" borderId="25" xfId="1" applyFont="1" applyFill="1" applyBorder="1" applyAlignment="1">
      <alignment horizontal="center" vertical="center" wrapText="1"/>
    </xf>
    <xf numFmtId="0" fontId="11" fillId="37" borderId="9" xfId="1" applyFont="1" applyFill="1" applyBorder="1" applyAlignment="1">
      <alignment horizontal="center" vertical="center"/>
    </xf>
    <xf numFmtId="0" fontId="11" fillId="37" borderId="27" xfId="1" applyFont="1" applyFill="1" applyBorder="1" applyAlignment="1">
      <alignment horizontal="center" vertical="center"/>
    </xf>
    <xf numFmtId="0" fontId="11" fillId="12" borderId="23" xfId="1" applyFont="1" applyFill="1" applyBorder="1" applyAlignment="1">
      <alignment horizontal="center" vertical="center"/>
    </xf>
    <xf numFmtId="0" fontId="11" fillId="12" borderId="32" xfId="1" applyFont="1" applyFill="1" applyBorder="1" applyAlignment="1">
      <alignment horizontal="center" vertical="center"/>
    </xf>
    <xf numFmtId="0" fontId="11" fillId="37" borderId="43" xfId="1" applyFont="1" applyFill="1" applyBorder="1" applyAlignment="1">
      <alignment horizontal="center" vertical="center"/>
    </xf>
    <xf numFmtId="0" fontId="11" fillId="37" borderId="53" xfId="1" applyFont="1" applyFill="1" applyBorder="1" applyAlignment="1">
      <alignment horizontal="center" vertical="center"/>
    </xf>
    <xf numFmtId="0" fontId="11" fillId="37" borderId="0" xfId="1" applyFont="1" applyFill="1" applyBorder="1" applyAlignment="1">
      <alignment horizontal="center" vertical="center"/>
    </xf>
    <xf numFmtId="0" fontId="11" fillId="37" borderId="54" xfId="1" applyFont="1" applyFill="1" applyBorder="1" applyAlignment="1">
      <alignment horizontal="center" vertical="center"/>
    </xf>
    <xf numFmtId="0" fontId="11" fillId="37" borderId="45" xfId="1" applyFont="1" applyFill="1" applyBorder="1" applyAlignment="1">
      <alignment horizontal="center" vertical="center"/>
    </xf>
    <xf numFmtId="0" fontId="11" fillId="37" borderId="55" xfId="1" applyFont="1" applyFill="1" applyBorder="1" applyAlignment="1">
      <alignment horizontal="center" vertical="center"/>
    </xf>
    <xf numFmtId="0" fontId="12" fillId="37" borderId="16" xfId="1" applyFont="1" applyFill="1" applyBorder="1" applyAlignment="1">
      <alignment horizontal="center" vertical="center"/>
    </xf>
    <xf numFmtId="0" fontId="12" fillId="37" borderId="18" xfId="1" applyFont="1" applyFill="1" applyBorder="1" applyAlignment="1">
      <alignment horizontal="center" vertical="center"/>
    </xf>
    <xf numFmtId="0" fontId="12" fillId="37" borderId="2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11" fillId="37" borderId="40" xfId="1" applyFont="1" applyFill="1" applyBorder="1" applyAlignment="1">
      <alignment horizontal="center" vertical="center" wrapText="1"/>
    </xf>
    <xf numFmtId="0" fontId="11" fillId="37" borderId="5" xfId="1" applyFont="1" applyFill="1" applyBorder="1" applyAlignment="1">
      <alignment horizontal="center" vertical="center"/>
    </xf>
    <xf numFmtId="0" fontId="11" fillId="37" borderId="49" xfId="1" applyFont="1" applyFill="1" applyBorder="1" applyAlignment="1">
      <alignment horizontal="center" vertical="center"/>
    </xf>
    <xf numFmtId="0" fontId="11" fillId="12" borderId="28" xfId="1" applyFont="1" applyFill="1" applyBorder="1" applyAlignment="1">
      <alignment horizontal="center" vertical="center"/>
    </xf>
    <xf numFmtId="0" fontId="11" fillId="12" borderId="46" xfId="1" applyFont="1" applyFill="1" applyBorder="1" applyAlignment="1">
      <alignment horizontal="center" vertical="center"/>
    </xf>
    <xf numFmtId="0" fontId="11" fillId="12" borderId="56" xfId="1" applyFont="1" applyFill="1" applyBorder="1" applyAlignment="1">
      <alignment horizontal="center" vertical="center" shrinkToFit="1"/>
    </xf>
    <xf numFmtId="0" fontId="11" fillId="12" borderId="57" xfId="1" applyFont="1" applyFill="1" applyBorder="1" applyAlignment="1">
      <alignment horizontal="center" vertical="center" shrinkToFit="1"/>
    </xf>
    <xf numFmtId="0" fontId="31" fillId="0" borderId="45" xfId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18" borderId="25" xfId="1" applyFont="1" applyFill="1" applyBorder="1" applyAlignment="1">
      <alignment horizontal="center" vertical="center" wrapText="1"/>
    </xf>
    <xf numFmtId="0" fontId="11" fillId="18" borderId="9" xfId="1" applyFont="1" applyFill="1" applyBorder="1" applyAlignment="1">
      <alignment horizontal="center" vertical="center"/>
    </xf>
    <xf numFmtId="0" fontId="11" fillId="18" borderId="27" xfId="1" applyFont="1" applyFill="1" applyBorder="1" applyAlignment="1">
      <alignment horizontal="center" vertical="center"/>
    </xf>
    <xf numFmtId="0" fontId="11" fillId="10" borderId="23" xfId="1" applyFont="1" applyFill="1" applyBorder="1" applyAlignment="1">
      <alignment horizontal="center" vertical="center"/>
    </xf>
    <xf numFmtId="0" fontId="11" fillId="10" borderId="32" xfId="1" applyFont="1" applyFill="1" applyBorder="1" applyAlignment="1">
      <alignment horizontal="center" vertical="center"/>
    </xf>
    <xf numFmtId="0" fontId="11" fillId="18" borderId="43" xfId="1" applyFont="1" applyFill="1" applyBorder="1" applyAlignment="1">
      <alignment horizontal="center" vertical="center"/>
    </xf>
    <xf numFmtId="0" fontId="11" fillId="18" borderId="53" xfId="1" applyFont="1" applyFill="1" applyBorder="1" applyAlignment="1">
      <alignment horizontal="center" vertical="center"/>
    </xf>
    <xf numFmtId="0" fontId="11" fillId="18" borderId="0" xfId="1" applyFont="1" applyFill="1" applyBorder="1" applyAlignment="1">
      <alignment horizontal="center" vertical="center"/>
    </xf>
    <xf numFmtId="0" fontId="11" fillId="18" borderId="54" xfId="1" applyFont="1" applyFill="1" applyBorder="1" applyAlignment="1">
      <alignment horizontal="center" vertical="center"/>
    </xf>
    <xf numFmtId="0" fontId="11" fillId="18" borderId="45" xfId="1" applyFont="1" applyFill="1" applyBorder="1" applyAlignment="1">
      <alignment horizontal="center" vertical="center"/>
    </xf>
    <xf numFmtId="0" fontId="11" fillId="18" borderId="55" xfId="1" applyFont="1" applyFill="1" applyBorder="1" applyAlignment="1">
      <alignment horizontal="center" vertical="center"/>
    </xf>
    <xf numFmtId="0" fontId="11" fillId="18" borderId="16" xfId="1" applyFont="1" applyFill="1" applyBorder="1" applyAlignment="1">
      <alignment horizontal="center" vertical="center"/>
    </xf>
    <xf numFmtId="0" fontId="11" fillId="18" borderId="18" xfId="1" applyFont="1" applyFill="1" applyBorder="1" applyAlignment="1">
      <alignment horizontal="center" vertical="center"/>
    </xf>
    <xf numFmtId="0" fontId="11" fillId="18" borderId="20" xfId="1" applyFont="1" applyFill="1" applyBorder="1" applyAlignment="1">
      <alignment horizontal="center" vertical="center"/>
    </xf>
    <xf numFmtId="0" fontId="11" fillId="18" borderId="51" xfId="1" applyFont="1" applyFill="1" applyBorder="1" applyAlignment="1">
      <alignment horizontal="center" vertical="center"/>
    </xf>
    <xf numFmtId="0" fontId="11" fillId="18" borderId="41" xfId="1" applyFont="1" applyFill="1" applyBorder="1" applyAlignment="1">
      <alignment horizontal="center" vertical="center"/>
    </xf>
    <xf numFmtId="0" fontId="11" fillId="18" borderId="52" xfId="1" applyFont="1" applyFill="1" applyBorder="1" applyAlignment="1">
      <alignment horizontal="center" vertical="center"/>
    </xf>
    <xf numFmtId="0" fontId="11" fillId="18" borderId="40" xfId="1" applyFont="1" applyFill="1" applyBorder="1" applyAlignment="1">
      <alignment horizontal="center" vertical="center" wrapText="1"/>
    </xf>
    <xf numFmtId="0" fontId="11" fillId="18" borderId="5" xfId="1" applyFont="1" applyFill="1" applyBorder="1" applyAlignment="1">
      <alignment horizontal="center" vertical="center"/>
    </xf>
    <xf numFmtId="0" fontId="11" fillId="18" borderId="49" xfId="1" applyFont="1" applyFill="1" applyBorder="1" applyAlignment="1">
      <alignment horizontal="center" vertical="center"/>
    </xf>
    <xf numFmtId="0" fontId="11" fillId="10" borderId="28" xfId="1" applyFont="1" applyFill="1" applyBorder="1" applyAlignment="1">
      <alignment horizontal="center" vertical="center"/>
    </xf>
    <xf numFmtId="0" fontId="11" fillId="10" borderId="46" xfId="1" applyFont="1" applyFill="1" applyBorder="1" applyAlignment="1">
      <alignment horizontal="center" vertical="center"/>
    </xf>
    <xf numFmtId="0" fontId="11" fillId="10" borderId="56" xfId="1" applyFont="1" applyFill="1" applyBorder="1" applyAlignment="1">
      <alignment horizontal="center" vertical="center"/>
    </xf>
    <xf numFmtId="0" fontId="11" fillId="10" borderId="57" xfId="1" applyFont="1" applyFill="1" applyBorder="1" applyAlignment="1">
      <alignment horizontal="center" vertical="center"/>
    </xf>
    <xf numFmtId="0" fontId="11" fillId="10" borderId="56" xfId="1" applyFont="1" applyFill="1" applyBorder="1" applyAlignment="1">
      <alignment horizontal="center" vertical="center" shrinkToFit="1"/>
    </xf>
    <xf numFmtId="0" fontId="11" fillId="10" borderId="57" xfId="1" applyFont="1" applyFill="1" applyBorder="1" applyAlignment="1">
      <alignment horizontal="center" vertical="center" shrinkToFit="1"/>
    </xf>
    <xf numFmtId="0" fontId="11" fillId="27" borderId="25" xfId="1" applyFont="1" applyFill="1" applyBorder="1" applyAlignment="1">
      <alignment horizontal="center" vertical="center" wrapText="1"/>
    </xf>
    <xf numFmtId="0" fontId="11" fillId="27" borderId="9" xfId="1" applyFont="1" applyFill="1" applyBorder="1" applyAlignment="1">
      <alignment horizontal="center" vertical="center"/>
    </xf>
    <xf numFmtId="0" fontId="11" fillId="27" borderId="27" xfId="1" applyFont="1" applyFill="1" applyBorder="1" applyAlignment="1">
      <alignment horizontal="center" vertical="center"/>
    </xf>
    <xf numFmtId="0" fontId="11" fillId="27" borderId="43" xfId="1" applyFont="1" applyFill="1" applyBorder="1" applyAlignment="1">
      <alignment horizontal="center" vertical="center"/>
    </xf>
    <xf numFmtId="0" fontId="11" fillId="27" borderId="53" xfId="1" applyFont="1" applyFill="1" applyBorder="1" applyAlignment="1">
      <alignment horizontal="center" vertical="center"/>
    </xf>
    <xf numFmtId="0" fontId="11" fillId="27" borderId="0" xfId="1" applyFont="1" applyFill="1" applyBorder="1" applyAlignment="1">
      <alignment horizontal="center" vertical="center"/>
    </xf>
    <xf numFmtId="0" fontId="11" fillId="27" borderId="54" xfId="1" applyFont="1" applyFill="1" applyBorder="1" applyAlignment="1">
      <alignment horizontal="center" vertical="center"/>
    </xf>
    <xf numFmtId="0" fontId="11" fillId="27" borderId="45" xfId="1" applyFont="1" applyFill="1" applyBorder="1" applyAlignment="1">
      <alignment horizontal="center" vertical="center"/>
    </xf>
    <xf numFmtId="0" fontId="11" fillId="27" borderId="55" xfId="1" applyFont="1" applyFill="1" applyBorder="1" applyAlignment="1">
      <alignment horizontal="center" vertical="center"/>
    </xf>
    <xf numFmtId="0" fontId="11" fillId="27" borderId="16" xfId="1" applyFont="1" applyFill="1" applyBorder="1" applyAlignment="1">
      <alignment horizontal="center" vertical="center"/>
    </xf>
    <xf numFmtId="0" fontId="11" fillId="27" borderId="18" xfId="1" applyFont="1" applyFill="1" applyBorder="1" applyAlignment="1">
      <alignment horizontal="center" vertical="center"/>
    </xf>
    <xf numFmtId="0" fontId="11" fillId="27" borderId="20" xfId="1" applyFont="1" applyFill="1" applyBorder="1" applyAlignment="1">
      <alignment horizontal="center" vertical="center"/>
    </xf>
    <xf numFmtId="0" fontId="11" fillId="27" borderId="51" xfId="1" applyFont="1" applyFill="1" applyBorder="1" applyAlignment="1">
      <alignment horizontal="center" vertical="center"/>
    </xf>
    <xf numFmtId="0" fontId="11" fillId="27" borderId="41" xfId="1" applyFont="1" applyFill="1" applyBorder="1" applyAlignment="1">
      <alignment horizontal="center" vertical="center"/>
    </xf>
    <xf numFmtId="0" fontId="11" fillId="27" borderId="52" xfId="1" applyFont="1" applyFill="1" applyBorder="1" applyAlignment="1">
      <alignment horizontal="center" vertical="center"/>
    </xf>
    <xf numFmtId="0" fontId="11" fillId="27" borderId="40" xfId="1" applyFont="1" applyFill="1" applyBorder="1" applyAlignment="1">
      <alignment horizontal="center" vertical="center" wrapText="1"/>
    </xf>
    <xf numFmtId="0" fontId="11" fillId="27" borderId="5" xfId="1" applyFont="1" applyFill="1" applyBorder="1" applyAlignment="1">
      <alignment horizontal="center" vertical="center"/>
    </xf>
    <xf numFmtId="0" fontId="11" fillId="27" borderId="49" xfId="1" applyFont="1" applyFill="1" applyBorder="1" applyAlignment="1">
      <alignment horizontal="center" vertical="center"/>
    </xf>
    <xf numFmtId="0" fontId="11" fillId="12" borderId="56" xfId="1" applyFont="1" applyFill="1" applyBorder="1" applyAlignment="1">
      <alignment horizontal="center" vertical="center"/>
    </xf>
    <xf numFmtId="0" fontId="11" fillId="12" borderId="57" xfId="1" applyFont="1" applyFill="1" applyBorder="1" applyAlignment="1">
      <alignment horizontal="center" vertical="center"/>
    </xf>
    <xf numFmtId="0" fontId="11" fillId="20" borderId="25" xfId="1" applyFont="1" applyFill="1" applyBorder="1" applyAlignment="1">
      <alignment horizontal="center" vertical="center" wrapText="1"/>
    </xf>
    <xf numFmtId="0" fontId="11" fillId="20" borderId="9" xfId="1" applyFont="1" applyFill="1" applyBorder="1" applyAlignment="1">
      <alignment horizontal="center" vertical="center"/>
    </xf>
    <xf numFmtId="0" fontId="11" fillId="20" borderId="27" xfId="1" applyFont="1" applyFill="1" applyBorder="1" applyAlignment="1">
      <alignment horizontal="center" vertical="center"/>
    </xf>
    <xf numFmtId="0" fontId="11" fillId="8" borderId="23" xfId="1" applyFont="1" applyFill="1" applyBorder="1" applyAlignment="1">
      <alignment horizontal="center" vertical="center"/>
    </xf>
    <xf numFmtId="0" fontId="11" fillId="8" borderId="32" xfId="1" applyFont="1" applyFill="1" applyBorder="1" applyAlignment="1">
      <alignment horizontal="center" vertical="center"/>
    </xf>
    <xf numFmtId="0" fontId="11" fillId="20" borderId="43" xfId="1" applyFont="1" applyFill="1" applyBorder="1" applyAlignment="1">
      <alignment horizontal="center" vertical="center"/>
    </xf>
    <xf numFmtId="0" fontId="11" fillId="20" borderId="53" xfId="1" applyFont="1" applyFill="1" applyBorder="1" applyAlignment="1">
      <alignment horizontal="center" vertical="center"/>
    </xf>
    <xf numFmtId="0" fontId="11" fillId="20" borderId="0" xfId="1" applyFont="1" applyFill="1" applyBorder="1" applyAlignment="1">
      <alignment horizontal="center" vertical="center"/>
    </xf>
    <xf numFmtId="0" fontId="11" fillId="20" borderId="54" xfId="1" applyFont="1" applyFill="1" applyBorder="1" applyAlignment="1">
      <alignment horizontal="center" vertical="center"/>
    </xf>
    <xf numFmtId="0" fontId="11" fillId="20" borderId="45" xfId="1" applyFont="1" applyFill="1" applyBorder="1" applyAlignment="1">
      <alignment horizontal="center" vertical="center"/>
    </xf>
    <xf numFmtId="0" fontId="11" fillId="20" borderId="55" xfId="1" applyFont="1" applyFill="1" applyBorder="1" applyAlignment="1">
      <alignment horizontal="center" vertical="center"/>
    </xf>
    <xf numFmtId="0" fontId="11" fillId="20" borderId="16" xfId="1" applyFont="1" applyFill="1" applyBorder="1" applyAlignment="1">
      <alignment horizontal="center" vertical="center"/>
    </xf>
    <xf numFmtId="0" fontId="11" fillId="20" borderId="18" xfId="1" applyFont="1" applyFill="1" applyBorder="1" applyAlignment="1">
      <alignment horizontal="center" vertical="center"/>
    </xf>
    <xf numFmtId="0" fontId="11" fillId="20" borderId="20" xfId="1" applyFont="1" applyFill="1" applyBorder="1" applyAlignment="1">
      <alignment horizontal="center" vertical="center"/>
    </xf>
    <xf numFmtId="0" fontId="11" fillId="20" borderId="51" xfId="1" applyFont="1" applyFill="1" applyBorder="1" applyAlignment="1">
      <alignment horizontal="center" vertical="center"/>
    </xf>
    <xf numFmtId="0" fontId="11" fillId="20" borderId="41" xfId="1" applyFont="1" applyFill="1" applyBorder="1" applyAlignment="1">
      <alignment horizontal="center" vertical="center"/>
    </xf>
    <xf numFmtId="0" fontId="11" fillId="20" borderId="52" xfId="1" applyFont="1" applyFill="1" applyBorder="1" applyAlignment="1">
      <alignment horizontal="center" vertical="center"/>
    </xf>
    <xf numFmtId="0" fontId="11" fillId="20" borderId="40" xfId="1" applyFont="1" applyFill="1" applyBorder="1" applyAlignment="1">
      <alignment horizontal="center" vertical="center" wrapText="1"/>
    </xf>
    <xf numFmtId="0" fontId="11" fillId="20" borderId="5" xfId="1" applyFont="1" applyFill="1" applyBorder="1" applyAlignment="1">
      <alignment horizontal="center" vertical="center"/>
    </xf>
    <xf numFmtId="0" fontId="11" fillId="20" borderId="49" xfId="1" applyFont="1" applyFill="1" applyBorder="1" applyAlignment="1">
      <alignment horizontal="center" vertical="center"/>
    </xf>
    <xf numFmtId="0" fontId="11" fillId="8" borderId="28" xfId="1" applyFont="1" applyFill="1" applyBorder="1" applyAlignment="1">
      <alignment horizontal="center" vertical="center"/>
    </xf>
    <xf numFmtId="0" fontId="11" fillId="8" borderId="46" xfId="1" applyFont="1" applyFill="1" applyBorder="1" applyAlignment="1">
      <alignment horizontal="center" vertical="center"/>
    </xf>
    <xf numFmtId="0" fontId="11" fillId="8" borderId="56" xfId="1" applyFont="1" applyFill="1" applyBorder="1" applyAlignment="1">
      <alignment horizontal="center" vertical="center"/>
    </xf>
    <xf numFmtId="0" fontId="11" fillId="8" borderId="57" xfId="1" applyFont="1" applyFill="1" applyBorder="1" applyAlignment="1">
      <alignment horizontal="center" vertical="center"/>
    </xf>
    <xf numFmtId="0" fontId="11" fillId="8" borderId="56" xfId="1" applyFont="1" applyFill="1" applyBorder="1" applyAlignment="1">
      <alignment horizontal="center" vertical="center" shrinkToFit="1"/>
    </xf>
    <xf numFmtId="0" fontId="11" fillId="8" borderId="57" xfId="1" applyFont="1" applyFill="1" applyBorder="1" applyAlignment="1">
      <alignment horizontal="center" vertical="center" shrinkToFit="1"/>
    </xf>
    <xf numFmtId="0" fontId="11" fillId="24" borderId="23" xfId="1" applyFont="1" applyFill="1" applyBorder="1" applyAlignment="1">
      <alignment horizontal="center" vertical="center"/>
    </xf>
    <xf numFmtId="0" fontId="11" fillId="24" borderId="32" xfId="1" applyFont="1" applyFill="1" applyBorder="1" applyAlignment="1">
      <alignment horizontal="center" vertical="center"/>
    </xf>
    <xf numFmtId="0" fontId="11" fillId="23" borderId="43" xfId="1" applyFont="1" applyFill="1" applyBorder="1" applyAlignment="1">
      <alignment horizontal="center" vertical="center"/>
    </xf>
    <xf numFmtId="0" fontId="11" fillId="23" borderId="53" xfId="1" applyFont="1" applyFill="1" applyBorder="1" applyAlignment="1">
      <alignment horizontal="center" vertical="center"/>
    </xf>
    <xf numFmtId="0" fontId="11" fillId="23" borderId="0" xfId="1" applyFont="1" applyFill="1" applyBorder="1" applyAlignment="1">
      <alignment horizontal="center" vertical="center"/>
    </xf>
    <xf numFmtId="0" fontId="11" fillId="23" borderId="54" xfId="1" applyFont="1" applyFill="1" applyBorder="1" applyAlignment="1">
      <alignment horizontal="center" vertical="center"/>
    </xf>
    <xf numFmtId="0" fontId="11" fillId="23" borderId="45" xfId="1" applyFont="1" applyFill="1" applyBorder="1" applyAlignment="1">
      <alignment horizontal="center" vertical="center"/>
    </xf>
    <xf numFmtId="0" fontId="11" fillId="23" borderId="55" xfId="1" applyFont="1" applyFill="1" applyBorder="1" applyAlignment="1">
      <alignment horizontal="center" vertical="center"/>
    </xf>
    <xf numFmtId="0" fontId="11" fillId="23" borderId="51" xfId="1" applyFont="1" applyFill="1" applyBorder="1" applyAlignment="1">
      <alignment horizontal="center" vertical="center"/>
    </xf>
    <xf numFmtId="0" fontId="11" fillId="23" borderId="41" xfId="1" applyFont="1" applyFill="1" applyBorder="1" applyAlignment="1">
      <alignment horizontal="center" vertical="center"/>
    </xf>
    <xf numFmtId="0" fontId="11" fillId="23" borderId="52" xfId="1" applyFont="1" applyFill="1" applyBorder="1" applyAlignment="1">
      <alignment horizontal="center" vertical="center"/>
    </xf>
    <xf numFmtId="0" fontId="11" fillId="23" borderId="25" xfId="1" applyFont="1" applyFill="1" applyBorder="1" applyAlignment="1">
      <alignment horizontal="center" vertical="center" wrapText="1"/>
    </xf>
    <xf numFmtId="0" fontId="11" fillId="23" borderId="9" xfId="1" applyFont="1" applyFill="1" applyBorder="1" applyAlignment="1">
      <alignment horizontal="center" vertical="center"/>
    </xf>
    <xf numFmtId="0" fontId="11" fillId="23" borderId="27" xfId="1" applyFont="1" applyFill="1" applyBorder="1" applyAlignment="1">
      <alignment horizontal="center" vertical="center"/>
    </xf>
    <xf numFmtId="0" fontId="11" fillId="23" borderId="40" xfId="1" applyFont="1" applyFill="1" applyBorder="1" applyAlignment="1">
      <alignment horizontal="center" vertical="center" wrapText="1"/>
    </xf>
    <xf numFmtId="0" fontId="11" fillId="23" borderId="5" xfId="1" applyFont="1" applyFill="1" applyBorder="1" applyAlignment="1">
      <alignment horizontal="center" vertical="center"/>
    </xf>
    <xf numFmtId="0" fontId="11" fillId="23" borderId="49" xfId="1" applyFont="1" applyFill="1" applyBorder="1" applyAlignment="1">
      <alignment horizontal="center" vertical="center"/>
    </xf>
    <xf numFmtId="0" fontId="11" fillId="24" borderId="28" xfId="1" applyFont="1" applyFill="1" applyBorder="1" applyAlignment="1">
      <alignment horizontal="center" vertical="center"/>
    </xf>
    <xf numFmtId="0" fontId="11" fillId="24" borderId="46" xfId="1" applyFont="1" applyFill="1" applyBorder="1" applyAlignment="1">
      <alignment horizontal="center" vertical="center"/>
    </xf>
    <xf numFmtId="0" fontId="11" fillId="24" borderId="56" xfId="1" applyFont="1" applyFill="1" applyBorder="1" applyAlignment="1">
      <alignment horizontal="center" vertical="center" shrinkToFit="1"/>
    </xf>
    <xf numFmtId="0" fontId="11" fillId="24" borderId="57" xfId="1" applyFont="1" applyFill="1" applyBorder="1" applyAlignment="1">
      <alignment horizontal="center" vertical="center" shrinkToFit="1"/>
    </xf>
    <xf numFmtId="0" fontId="11" fillId="23" borderId="16" xfId="1" applyFont="1" applyFill="1" applyBorder="1" applyAlignment="1">
      <alignment horizontal="center" vertical="center"/>
    </xf>
    <xf numFmtId="0" fontId="11" fillId="23" borderId="18" xfId="1" applyFont="1" applyFill="1" applyBorder="1" applyAlignment="1">
      <alignment horizontal="center" vertical="center"/>
    </xf>
    <xf numFmtId="0" fontId="11" fillId="23" borderId="20" xfId="1" applyFont="1" applyFill="1" applyBorder="1" applyAlignment="1">
      <alignment horizontal="center" vertical="center"/>
    </xf>
    <xf numFmtId="0" fontId="11" fillId="21" borderId="25" xfId="1" applyFont="1" applyFill="1" applyBorder="1" applyAlignment="1">
      <alignment horizontal="center" vertical="center" wrapText="1"/>
    </xf>
    <xf numFmtId="0" fontId="11" fillId="21" borderId="9" xfId="1" applyFont="1" applyFill="1" applyBorder="1" applyAlignment="1">
      <alignment horizontal="center" vertical="center"/>
    </xf>
    <xf numFmtId="0" fontId="11" fillId="21" borderId="27" xfId="1" applyFont="1" applyFill="1" applyBorder="1" applyAlignment="1">
      <alignment horizontal="center" vertical="center"/>
    </xf>
    <xf numFmtId="0" fontId="11" fillId="17" borderId="23" xfId="1" applyFont="1" applyFill="1" applyBorder="1" applyAlignment="1">
      <alignment horizontal="center" vertical="center"/>
    </xf>
    <xf numFmtId="0" fontId="11" fillId="21" borderId="43" xfId="1" applyFont="1" applyFill="1" applyBorder="1" applyAlignment="1">
      <alignment horizontal="center" vertical="center"/>
    </xf>
    <xf numFmtId="0" fontId="11" fillId="21" borderId="0" xfId="1" applyFont="1" applyFill="1" applyBorder="1" applyAlignment="1">
      <alignment horizontal="center" vertical="center"/>
    </xf>
    <xf numFmtId="0" fontId="11" fillId="21" borderId="45" xfId="1" applyFont="1" applyFill="1" applyBorder="1" applyAlignment="1">
      <alignment horizontal="center" vertical="center"/>
    </xf>
    <xf numFmtId="0" fontId="12" fillId="21" borderId="16" xfId="1" applyFont="1" applyFill="1" applyBorder="1" applyAlignment="1">
      <alignment horizontal="center" vertical="center"/>
    </xf>
    <xf numFmtId="0" fontId="12" fillId="21" borderId="18" xfId="1" applyFont="1" applyFill="1" applyBorder="1" applyAlignment="1">
      <alignment horizontal="center" vertical="center"/>
    </xf>
    <xf numFmtId="0" fontId="12" fillId="21" borderId="20" xfId="1" applyFont="1" applyFill="1" applyBorder="1" applyAlignment="1">
      <alignment horizontal="center" vertical="center"/>
    </xf>
    <xf numFmtId="0" fontId="12" fillId="21" borderId="51" xfId="1" applyFont="1" applyFill="1" applyBorder="1" applyAlignment="1">
      <alignment horizontal="center" vertical="center"/>
    </xf>
    <xf numFmtId="0" fontId="12" fillId="21" borderId="41" xfId="1" applyFont="1" applyFill="1" applyBorder="1" applyAlignment="1">
      <alignment horizontal="center" vertical="center"/>
    </xf>
    <xf numFmtId="0" fontId="12" fillId="21" borderId="52" xfId="1" applyFont="1" applyFill="1" applyBorder="1" applyAlignment="1">
      <alignment horizontal="center" vertical="center"/>
    </xf>
    <xf numFmtId="0" fontId="11" fillId="21" borderId="40" xfId="1" applyFont="1" applyFill="1" applyBorder="1" applyAlignment="1">
      <alignment horizontal="center" vertical="center" wrapText="1"/>
    </xf>
    <xf numFmtId="0" fontId="11" fillId="21" borderId="5" xfId="1" applyFont="1" applyFill="1" applyBorder="1" applyAlignment="1">
      <alignment horizontal="center" vertical="center"/>
    </xf>
    <xf numFmtId="0" fontId="11" fillId="21" borderId="49" xfId="1" applyFont="1" applyFill="1" applyBorder="1" applyAlignment="1">
      <alignment horizontal="center" vertical="center"/>
    </xf>
    <xf numFmtId="0" fontId="11" fillId="17" borderId="28" xfId="1" applyFont="1" applyFill="1" applyBorder="1" applyAlignment="1">
      <alignment horizontal="center" vertical="center"/>
    </xf>
    <xf numFmtId="0" fontId="11" fillId="17" borderId="44" xfId="1" applyFont="1" applyFill="1" applyBorder="1" applyAlignment="1">
      <alignment horizontal="center" vertical="center" shrinkToFit="1"/>
    </xf>
    <xf numFmtId="0" fontId="11" fillId="17" borderId="11" xfId="1" applyFont="1" applyFill="1" applyBorder="1" applyAlignment="1">
      <alignment horizontal="center" vertical="center"/>
    </xf>
    <xf numFmtId="0" fontId="11" fillId="17" borderId="56" xfId="1" applyFont="1" applyFill="1" applyBorder="1" applyAlignment="1">
      <alignment horizontal="center" vertical="center"/>
    </xf>
    <xf numFmtId="0" fontId="11" fillId="16" borderId="25" xfId="1" applyFont="1" applyFill="1" applyBorder="1" applyAlignment="1">
      <alignment horizontal="center" vertical="center" wrapText="1"/>
    </xf>
    <xf numFmtId="0" fontId="11" fillId="16" borderId="9" xfId="1" applyFont="1" applyFill="1" applyBorder="1" applyAlignment="1">
      <alignment horizontal="center" vertical="center"/>
    </xf>
    <xf numFmtId="0" fontId="11" fillId="16" borderId="27" xfId="1" applyFont="1" applyFill="1" applyBorder="1" applyAlignment="1">
      <alignment horizontal="center" vertical="center"/>
    </xf>
    <xf numFmtId="0" fontId="11" fillId="14" borderId="23" xfId="1" applyFont="1" applyFill="1" applyBorder="1" applyAlignment="1">
      <alignment horizontal="center" vertical="center"/>
    </xf>
    <xf numFmtId="0" fontId="11" fillId="14" borderId="32" xfId="1" applyFont="1" applyFill="1" applyBorder="1" applyAlignment="1">
      <alignment horizontal="center" vertical="center"/>
    </xf>
    <xf numFmtId="0" fontId="11" fillId="16" borderId="43" xfId="1" applyFont="1" applyFill="1" applyBorder="1" applyAlignment="1">
      <alignment horizontal="center" vertical="center"/>
    </xf>
    <xf numFmtId="0" fontId="11" fillId="16" borderId="53" xfId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center" vertical="center"/>
    </xf>
    <xf numFmtId="0" fontId="11" fillId="16" borderId="54" xfId="1" applyFont="1" applyFill="1" applyBorder="1" applyAlignment="1">
      <alignment horizontal="center" vertical="center"/>
    </xf>
    <xf numFmtId="0" fontId="11" fillId="16" borderId="45" xfId="1" applyFont="1" applyFill="1" applyBorder="1" applyAlignment="1">
      <alignment horizontal="center" vertical="center"/>
    </xf>
    <xf numFmtId="0" fontId="11" fillId="16" borderId="55" xfId="1" applyFont="1" applyFill="1" applyBorder="1" applyAlignment="1">
      <alignment horizontal="center" vertical="center"/>
    </xf>
    <xf numFmtId="0" fontId="12" fillId="16" borderId="16" xfId="1" applyFont="1" applyFill="1" applyBorder="1" applyAlignment="1">
      <alignment horizontal="center" vertical="center"/>
    </xf>
    <xf numFmtId="0" fontId="12" fillId="16" borderId="18" xfId="1" applyFont="1" applyFill="1" applyBorder="1" applyAlignment="1">
      <alignment horizontal="center" vertical="center"/>
    </xf>
    <xf numFmtId="0" fontId="12" fillId="16" borderId="20" xfId="1" applyFont="1" applyFill="1" applyBorder="1" applyAlignment="1">
      <alignment horizontal="center" vertical="center"/>
    </xf>
    <xf numFmtId="0" fontId="12" fillId="16" borderId="51" xfId="1" applyFont="1" applyFill="1" applyBorder="1" applyAlignment="1">
      <alignment horizontal="center" vertical="center"/>
    </xf>
    <xf numFmtId="0" fontId="12" fillId="16" borderId="41" xfId="1" applyFont="1" applyFill="1" applyBorder="1" applyAlignment="1">
      <alignment horizontal="center" vertical="center"/>
    </xf>
    <xf numFmtId="0" fontId="12" fillId="16" borderId="52" xfId="1" applyFont="1" applyFill="1" applyBorder="1" applyAlignment="1">
      <alignment horizontal="center" vertical="center"/>
    </xf>
    <xf numFmtId="0" fontId="11" fillId="16" borderId="40" xfId="1" applyFont="1" applyFill="1" applyBorder="1" applyAlignment="1">
      <alignment horizontal="center" vertical="center" wrapText="1"/>
    </xf>
    <xf numFmtId="0" fontId="11" fillId="16" borderId="5" xfId="1" applyFont="1" applyFill="1" applyBorder="1" applyAlignment="1">
      <alignment horizontal="center" vertical="center"/>
    </xf>
    <xf numFmtId="0" fontId="11" fillId="16" borderId="49" xfId="1" applyFont="1" applyFill="1" applyBorder="1" applyAlignment="1">
      <alignment horizontal="center" vertical="center"/>
    </xf>
    <xf numFmtId="0" fontId="11" fillId="14" borderId="28" xfId="1" applyFont="1" applyFill="1" applyBorder="1" applyAlignment="1">
      <alignment horizontal="center" vertical="center"/>
    </xf>
    <xf numFmtId="0" fontId="11" fillId="14" borderId="46" xfId="1" applyFont="1" applyFill="1" applyBorder="1" applyAlignment="1">
      <alignment horizontal="center" vertical="center"/>
    </xf>
    <xf numFmtId="0" fontId="11" fillId="14" borderId="56" xfId="1" applyFont="1" applyFill="1" applyBorder="1" applyAlignment="1">
      <alignment horizontal="center" vertical="center"/>
    </xf>
    <xf numFmtId="0" fontId="11" fillId="14" borderId="57" xfId="1" applyFont="1" applyFill="1" applyBorder="1" applyAlignment="1">
      <alignment horizontal="center" vertical="center"/>
    </xf>
    <xf numFmtId="49" fontId="12" fillId="7" borderId="65" xfId="0" applyNumberFormat="1" applyFont="1" applyFill="1" applyBorder="1" applyAlignment="1">
      <alignment vertical="center"/>
    </xf>
    <xf numFmtId="176" fontId="12" fillId="7" borderId="21" xfId="0" applyNumberFormat="1" applyFont="1" applyFill="1" applyBorder="1" applyAlignment="1">
      <alignment vertical="center"/>
    </xf>
    <xf numFmtId="176" fontId="11" fillId="7" borderId="64" xfId="0" applyNumberFormat="1" applyFont="1" applyFill="1" applyBorder="1" applyAlignment="1">
      <alignment horizontal="center" vertical="center"/>
    </xf>
  </cellXfs>
  <cellStyles count="9">
    <cellStyle name="표준" xfId="0" builtinId="0"/>
    <cellStyle name="표준 2" xfId="1"/>
    <cellStyle name="표준 2 2" xfId="2"/>
    <cellStyle name="표준 2 3" xfId="5"/>
    <cellStyle name="표준 2 4" xfId="6"/>
    <cellStyle name="표준 2 5" xfId="8"/>
    <cellStyle name="표준 3" xfId="4"/>
    <cellStyle name="표준 5" xfId="7"/>
    <cellStyle name="하이퍼링크" xfId="3" builtinId="8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FCF6F6"/>
      <color rgb="FFF7EAE9"/>
      <color rgb="FFEDCCCB"/>
      <color rgb="FFF8F7F2"/>
      <color rgb="FFF8F7FB"/>
      <color rgb="FFF2F0F6"/>
      <color rgb="FFEFECF4"/>
      <color rgb="FFDBD3E5"/>
      <color rgb="FFFEF6F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220756</xdr:colOff>
      <xdr:row>24</xdr:row>
      <xdr:rowOff>12325</xdr:rowOff>
    </xdr:from>
    <xdr:to>
      <xdr:col>0</xdr:col>
      <xdr:colOff>754156</xdr:colOff>
      <xdr:row>25</xdr:row>
      <xdr:rowOff>125597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20756" y="5193925"/>
          <a:ext cx="533400" cy="284722"/>
        </a:xfrm>
        <a:prstGeom prst="wedgeRoundRectCallout">
          <a:avLst>
            <a:gd name="adj1" fmla="val 158929"/>
            <a:gd name="adj2" fmla="val -433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종착역</a:t>
          </a:r>
        </a:p>
      </xdr:txBody>
    </xdr:sp>
    <xdr:clientData/>
  </xdr:twoCellAnchor>
  <xdr:twoCellAnchor>
    <xdr:from>
      <xdr:col>2</xdr:col>
      <xdr:colOff>383802</xdr:colOff>
      <xdr:row>4</xdr:row>
      <xdr:rowOff>57150</xdr:rowOff>
    </xdr:from>
    <xdr:to>
      <xdr:col>3</xdr:col>
      <xdr:colOff>193302</xdr:colOff>
      <xdr:row>4</xdr:row>
      <xdr:rowOff>271182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907802" y="590550"/>
          <a:ext cx="571500" cy="214032"/>
        </a:xfrm>
        <a:prstGeom prst="wedgeRoundRectCallout">
          <a:avLst>
            <a:gd name="adj1" fmla="val -43333"/>
            <a:gd name="adj2" fmla="val 17147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시발역</a:t>
          </a:r>
        </a:p>
      </xdr:txBody>
    </xdr:sp>
    <xdr:clientData/>
  </xdr:twoCellAnchor>
  <xdr:twoCellAnchor>
    <xdr:from>
      <xdr:col>0</xdr:col>
      <xdr:colOff>318806</xdr:colOff>
      <xdr:row>3</xdr:row>
      <xdr:rowOff>100853</xdr:rowOff>
    </xdr:from>
    <xdr:to>
      <xdr:col>1</xdr:col>
      <xdr:colOff>728381</xdr:colOff>
      <xdr:row>4</xdr:row>
      <xdr:rowOff>228041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318806" y="472328"/>
          <a:ext cx="1171575" cy="289113"/>
        </a:xfrm>
        <a:prstGeom prst="wedgeRoundRectCallout">
          <a:avLst>
            <a:gd name="adj1" fmla="val 51627"/>
            <a:gd name="adj2" fmla="val 3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시발역 출발시각</a:t>
          </a:r>
        </a:p>
      </xdr:txBody>
    </xdr:sp>
    <xdr:clientData/>
  </xdr:twoCellAnchor>
  <xdr:twoCellAnchor>
    <xdr:from>
      <xdr:col>1</xdr:col>
      <xdr:colOff>639856</xdr:colOff>
      <xdr:row>24</xdr:row>
      <xdr:rowOff>51546</xdr:rowOff>
    </xdr:from>
    <xdr:to>
      <xdr:col>3</xdr:col>
      <xdr:colOff>439831</xdr:colOff>
      <xdr:row>25</xdr:row>
      <xdr:rowOff>161365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1401856" y="5233146"/>
          <a:ext cx="1323975" cy="281269"/>
        </a:xfrm>
        <a:prstGeom prst="wedgeRoundRectCallout">
          <a:avLst>
            <a:gd name="adj1" fmla="val -18219"/>
            <a:gd name="adj2" fmla="val -3140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종착역 도착시각</a:t>
          </a:r>
        </a:p>
      </xdr:txBody>
    </xdr:sp>
    <xdr:clientData/>
  </xdr:twoCellAnchor>
  <xdr:twoCellAnchor>
    <xdr:from>
      <xdr:col>3</xdr:col>
      <xdr:colOff>275104</xdr:colOff>
      <xdr:row>2</xdr:row>
      <xdr:rowOff>332254</xdr:rowOff>
    </xdr:from>
    <xdr:to>
      <xdr:col>4</xdr:col>
      <xdr:colOff>313204</xdr:colOff>
      <xdr:row>4</xdr:row>
      <xdr:rowOff>73400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2561104" y="332254"/>
          <a:ext cx="800100" cy="274546"/>
        </a:xfrm>
        <a:prstGeom prst="wedgeRoundRectCallout">
          <a:avLst>
            <a:gd name="adj1" fmla="val -61904"/>
            <a:gd name="adj2" fmla="val 3656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열차종별</a:t>
          </a:r>
        </a:p>
      </xdr:txBody>
    </xdr:sp>
    <xdr:clientData/>
  </xdr:twoCellAnchor>
  <xdr:twoCellAnchor>
    <xdr:from>
      <xdr:col>4</xdr:col>
      <xdr:colOff>553572</xdr:colOff>
      <xdr:row>2</xdr:row>
      <xdr:rowOff>343460</xdr:rowOff>
    </xdr:from>
    <xdr:to>
      <xdr:col>5</xdr:col>
      <xdr:colOff>567019</xdr:colOff>
      <xdr:row>4</xdr:row>
      <xdr:rowOff>76762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3601572" y="343460"/>
          <a:ext cx="775447" cy="266702"/>
        </a:xfrm>
        <a:prstGeom prst="wedgeRoundRectCallout">
          <a:avLst>
            <a:gd name="adj1" fmla="val -187232"/>
            <a:gd name="adj2" fmla="val 45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열차번호</a:t>
          </a:r>
        </a:p>
      </xdr:txBody>
    </xdr:sp>
    <xdr:clientData/>
  </xdr:twoCellAnchor>
  <xdr:twoCellAnchor>
    <xdr:from>
      <xdr:col>4</xdr:col>
      <xdr:colOff>285189</xdr:colOff>
      <xdr:row>24</xdr:row>
      <xdr:rowOff>50424</xdr:rowOff>
    </xdr:from>
    <xdr:to>
      <xdr:col>5</xdr:col>
      <xdr:colOff>228039</xdr:colOff>
      <xdr:row>26</xdr:row>
      <xdr:rowOff>1680</xdr:rowOff>
    </xdr:to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3333189" y="5232024"/>
          <a:ext cx="704850" cy="294156"/>
        </a:xfrm>
        <a:prstGeom prst="wedgeRoundRectCallout">
          <a:avLst>
            <a:gd name="adj1" fmla="val -258109"/>
            <a:gd name="adj2" fmla="val -5517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ko-KR" altLang="en-US" sz="1100" b="0" i="0" strike="noStrike">
              <a:solidFill>
                <a:srgbClr val="000000"/>
              </a:solidFill>
              <a:latin typeface="코레일체"/>
              <a:ea typeface="코레일체"/>
            </a:rPr>
            <a:t>운행요일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9324;&#48376;%20-%20101004-&#51068;&#48152;&#50676;&#52264;&#49884;&#44036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1004-&#51068;&#48152;&#50676;&#52264;&#49884;&#44036;&#5436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.korail.com/Documents%20and%20Settings/&#48149;&#46160;&#54840;/My%20Documents/&#48164;&#49373;&#51060;/&#50504;&#51652;&#52384;/081201&#49884;&#44036;&#54364;&#51228;&#51089;/&#51068;&#48152;&#50676;&#52264;&#49884;&#44036;&#54364;(070601)&#50689;&#47928;&#54364;&#44592;%20&#48143;%20&#53076;&#463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경부선(KTX)"/>
      <sheetName val=")호남선(KTX)"/>
      <sheetName val="보는방법"/>
      <sheetName val="경부선(일반 하행)"/>
      <sheetName val="경부선(일반 상행)"/>
      <sheetName val="장항선"/>
      <sheetName val="호남선"/>
      <sheetName val="전라선"/>
      <sheetName val="충북선"/>
      <sheetName val="경북선"/>
      <sheetName val="대구선"/>
      <sheetName val="동해남부선"/>
      <sheetName val="경전선"/>
      <sheetName val="진해선"/>
      <sheetName val="중앙선"/>
      <sheetName val="태백선"/>
      <sheetName val="영동선"/>
      <sheetName val="경의선"/>
      <sheetName val="경원선"/>
      <sheetName val="경춘선"/>
      <sheetName val="Sheet1"/>
      <sheetName val="정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43">
          <cell r="N43">
            <v>1001</v>
          </cell>
          <cell r="O43" t="str">
            <v>새</v>
          </cell>
        </row>
        <row r="44">
          <cell r="N44">
            <v>1201</v>
          </cell>
          <cell r="O44" t="str">
            <v>무</v>
          </cell>
        </row>
        <row r="45">
          <cell r="N45">
            <v>1721</v>
          </cell>
          <cell r="O45" t="str">
            <v>누리로</v>
          </cell>
        </row>
        <row r="46">
          <cell r="N46">
            <v>1751</v>
          </cell>
          <cell r="O46" t="str">
            <v>무</v>
          </cell>
        </row>
        <row r="47">
          <cell r="N47">
            <v>2701</v>
          </cell>
          <cell r="O47" t="str">
            <v>통</v>
          </cell>
        </row>
      </sheetData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보는방법"/>
      <sheetName val="목차"/>
      <sheetName val="경부선 하행(1~8)"/>
      <sheetName val="경부선 상행(9~16)"/>
      <sheetName val="장항선 하행(42~44)"/>
      <sheetName val="장항선 상행(45~47)"/>
      <sheetName val="호남선 하행(62~63)"/>
      <sheetName val="호남선 상행(64~65)"/>
      <sheetName val="전라선 하행(48~49)"/>
      <sheetName val="전라선 상행(50~51)"/>
      <sheetName val="충북선(58~59)"/>
      <sheetName val="경북선(17~18)"/>
      <sheetName val="대구선(32)"/>
      <sheetName val="동해남부선 하행(37~40)"/>
      <sheetName val="동해남부선 상행(33~36)"/>
      <sheetName val="경전선 하행(22~24)"/>
      <sheetName val="경전선 상행(25~27)"/>
      <sheetName val="진해선(56~57)"/>
      <sheetName val="중앙선 하행(52~53)"/>
      <sheetName val="중앙선 상행(54~55)"/>
      <sheetName val="태백선(60~61)"/>
      <sheetName val="영동선(41)"/>
      <sheetName val="경의선(21)"/>
      <sheetName val="경원선(19~20)"/>
      <sheetName val="경춘선 하행(28~29)"/>
      <sheetName val="경춘선 상행(30~31)"/>
      <sheetName val="Sheet1"/>
      <sheetName val="정차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3">
          <cell r="N43">
            <v>1001</v>
          </cell>
          <cell r="O43" t="str">
            <v>새</v>
          </cell>
        </row>
        <row r="44">
          <cell r="N44">
            <v>1201</v>
          </cell>
          <cell r="O44" t="str">
            <v>무</v>
          </cell>
        </row>
        <row r="45">
          <cell r="N45">
            <v>1721</v>
          </cell>
          <cell r="O45" t="str">
            <v>누리로</v>
          </cell>
        </row>
        <row r="46">
          <cell r="N46">
            <v>1751</v>
          </cell>
          <cell r="O46" t="str">
            <v>무</v>
          </cell>
        </row>
        <row r="47">
          <cell r="N47">
            <v>2701</v>
          </cell>
          <cell r="O47" t="str">
            <v>통</v>
          </cell>
        </row>
      </sheetData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보는방법"/>
      <sheetName val="13~16(경부선하행)"/>
      <sheetName val="7~10(경부선상행)"/>
      <sheetName val="23~24(호남선하행)"/>
      <sheetName val="20~21(호남선상행)"/>
      <sheetName val="29~30(전라선하행)"/>
      <sheetName val="27~28(전라선상행)"/>
      <sheetName val="34(장항선하행)"/>
      <sheetName val="33(장항선상행)"/>
      <sheetName val="45~46(경전선하행)"/>
      <sheetName val="43~44(경전선상행)"/>
      <sheetName val="48(대구선하행)"/>
      <sheetName val="48(대구선상행)"/>
      <sheetName val="41~42(경의선하행)"/>
      <sheetName val="39~40(경의선상행)"/>
      <sheetName val="37~38(경원선)"/>
      <sheetName val="50(영동,태백선하행)"/>
      <sheetName val="49(영동,태백선상행)"/>
      <sheetName val="53~54(동해남부선하행)"/>
      <sheetName val="51~52(동해남부선상행)"/>
      <sheetName val="56(중앙선하행)"/>
      <sheetName val="55(중앙선상행)"/>
      <sheetName val="59(충북선)"/>
      <sheetName val="37~38(정선선)"/>
      <sheetName val="58(경춘선하행)"/>
      <sheetName val="57(경춘선상행)"/>
      <sheetName val="60(경북선)"/>
      <sheetName val="60(진해선)"/>
      <sheetName val="KTX경부"/>
      <sheetName val="KTX호남"/>
      <sheetName val="Sheet4"/>
      <sheetName val="영문역명및코드"/>
      <sheetName val="영문역명및코드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624">
          <cell r="A624" t="str">
            <v>화   본</v>
          </cell>
          <cell r="B624" t="str">
            <v>花  本</v>
          </cell>
          <cell r="C624" t="str">
            <v>Hwabon</v>
          </cell>
          <cell r="D624">
            <v>183</v>
          </cell>
        </row>
      </sheetData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59"/>
  <sheetViews>
    <sheetView tabSelected="1" workbookViewId="0"/>
  </sheetViews>
  <sheetFormatPr defaultRowHeight="13.5"/>
  <cols>
    <col min="1" max="5" width="9" style="942"/>
    <col min="6" max="6" width="13.625" style="942" bestFit="1" customWidth="1"/>
    <col min="7" max="7" width="4.875" style="942" customWidth="1"/>
    <col min="8" max="8" width="17.5" style="942" customWidth="1"/>
    <col min="9" max="9" width="16.125" style="942" bestFit="1" customWidth="1"/>
    <col min="10" max="10" width="15.875" style="942" bestFit="1" customWidth="1"/>
    <col min="11" max="16384" width="9" style="942"/>
  </cols>
  <sheetData>
    <row r="2" spans="1:10" ht="22.5">
      <c r="I2" s="1016" t="s">
        <v>1251</v>
      </c>
      <c r="J2" s="1016"/>
    </row>
    <row r="3" spans="1:10" ht="29.25">
      <c r="A3" s="1038" t="s">
        <v>1220</v>
      </c>
      <c r="B3" s="1038"/>
      <c r="C3" s="1038"/>
      <c r="D3" s="1038"/>
      <c r="E3" s="1038"/>
      <c r="F3" s="1038"/>
      <c r="G3" s="1038"/>
      <c r="H3" s="1038"/>
      <c r="I3" s="1038"/>
      <c r="J3" s="1038"/>
    </row>
    <row r="4" spans="1:10" ht="12.75" customHeight="1">
      <c r="A4" s="943"/>
      <c r="B4" s="943"/>
      <c r="C4" s="943"/>
      <c r="D4" s="943"/>
      <c r="E4" s="943"/>
      <c r="F4" s="943"/>
      <c r="G4" s="943"/>
      <c r="H4" s="943"/>
      <c r="I4" s="943"/>
      <c r="J4" s="943"/>
    </row>
    <row r="5" spans="1:10" ht="25.5">
      <c r="A5" s="943"/>
      <c r="B5" s="943"/>
      <c r="C5" s="943"/>
      <c r="D5" s="943"/>
      <c r="E5" s="943"/>
      <c r="F5" s="943"/>
      <c r="G5" s="943"/>
      <c r="H5" s="943"/>
      <c r="I5" s="943"/>
      <c r="J5" s="943"/>
    </row>
    <row r="7" spans="1:10" ht="13.5" customHeight="1">
      <c r="A7" s="1039" t="s">
        <v>1221</v>
      </c>
      <c r="B7" s="1040"/>
      <c r="C7" s="944" t="s">
        <v>1222</v>
      </c>
      <c r="D7" s="945" t="s">
        <v>1223</v>
      </c>
      <c r="E7" s="1045" t="s">
        <v>192</v>
      </c>
      <c r="F7" s="1048" t="s">
        <v>1224</v>
      </c>
      <c r="H7" s="946"/>
      <c r="I7" s="947"/>
      <c r="J7" s="948"/>
    </row>
    <row r="8" spans="1:10">
      <c r="A8" s="1041"/>
      <c r="B8" s="1042"/>
      <c r="C8" s="949" t="s">
        <v>1225</v>
      </c>
      <c r="D8" s="950" t="s">
        <v>42</v>
      </c>
      <c r="E8" s="1046"/>
      <c r="F8" s="1049"/>
      <c r="H8" s="946"/>
      <c r="I8" s="951"/>
      <c r="J8" s="948"/>
    </row>
    <row r="9" spans="1:10">
      <c r="A9" s="1041"/>
      <c r="B9" s="1042"/>
      <c r="C9" s="949" t="s">
        <v>1226</v>
      </c>
      <c r="D9" s="950" t="s">
        <v>7</v>
      </c>
      <c r="E9" s="1046"/>
      <c r="F9" s="1049"/>
      <c r="H9" s="946"/>
      <c r="I9" s="951"/>
      <c r="J9" s="951"/>
    </row>
    <row r="10" spans="1:10">
      <c r="A10" s="1043"/>
      <c r="B10" s="1044"/>
      <c r="C10" s="952">
        <v>0.3263888888888889</v>
      </c>
      <c r="D10" s="953">
        <v>0.35069444444444442</v>
      </c>
      <c r="E10" s="1047"/>
      <c r="F10" s="1050"/>
      <c r="H10" s="1051" t="s">
        <v>1227</v>
      </c>
      <c r="I10" s="1051"/>
      <c r="J10" s="1051"/>
    </row>
    <row r="11" spans="1:10">
      <c r="A11" s="1052" t="s">
        <v>213</v>
      </c>
      <c r="B11" s="1053"/>
      <c r="C11" s="954" t="s">
        <v>1228</v>
      </c>
      <c r="D11" s="955" t="s">
        <v>1229</v>
      </c>
      <c r="E11" s="956" t="s">
        <v>193</v>
      </c>
      <c r="F11" s="957" t="s">
        <v>606</v>
      </c>
      <c r="H11" s="1051"/>
      <c r="I11" s="1051"/>
      <c r="J11" s="1051"/>
    </row>
    <row r="12" spans="1:10" ht="17.25" thickBot="1">
      <c r="A12" s="1017" t="s">
        <v>41</v>
      </c>
      <c r="B12" s="1018"/>
      <c r="C12" s="958">
        <v>1442</v>
      </c>
      <c r="D12" s="959" t="s">
        <v>1230</v>
      </c>
      <c r="E12" s="960" t="s">
        <v>4</v>
      </c>
      <c r="F12" s="961" t="s">
        <v>667</v>
      </c>
      <c r="H12" s="946"/>
      <c r="I12" s="962"/>
      <c r="J12" s="948"/>
    </row>
    <row r="13" spans="1:10" ht="17.25" customHeight="1">
      <c r="A13" s="963" t="s">
        <v>938</v>
      </c>
      <c r="B13" s="964">
        <v>55</v>
      </c>
      <c r="C13" s="965">
        <v>0.38611111111111113</v>
      </c>
      <c r="D13" s="1019" t="s">
        <v>1231</v>
      </c>
      <c r="E13" s="966" t="s">
        <v>417</v>
      </c>
      <c r="F13" s="967" t="s">
        <v>418</v>
      </c>
      <c r="H13" s="1022" t="s">
        <v>1232</v>
      </c>
      <c r="I13" s="1023"/>
      <c r="J13" s="1024"/>
    </row>
    <row r="14" spans="1:10" ht="17.25" customHeight="1">
      <c r="A14" s="963" t="s">
        <v>941</v>
      </c>
      <c r="B14" s="968">
        <v>132</v>
      </c>
      <c r="C14" s="965">
        <v>0.39513888888888887</v>
      </c>
      <c r="D14" s="1020"/>
      <c r="E14" s="966" t="s">
        <v>162</v>
      </c>
      <c r="F14" s="967" t="s">
        <v>163</v>
      </c>
      <c r="H14" s="1025"/>
      <c r="I14" s="1026"/>
      <c r="J14" s="1027"/>
    </row>
    <row r="15" spans="1:10" ht="17.25" customHeight="1">
      <c r="A15" s="969" t="s">
        <v>944</v>
      </c>
      <c r="B15" s="970">
        <v>54</v>
      </c>
      <c r="C15" s="965">
        <v>0.40347222222222223</v>
      </c>
      <c r="D15" s="1021"/>
      <c r="E15" s="966" t="s">
        <v>853</v>
      </c>
      <c r="F15" s="967" t="s">
        <v>854</v>
      </c>
      <c r="H15" s="1025"/>
      <c r="I15" s="1026"/>
      <c r="J15" s="1027"/>
    </row>
    <row r="16" spans="1:10" ht="17.25" customHeight="1">
      <c r="A16" s="963" t="s">
        <v>947</v>
      </c>
      <c r="B16" s="964">
        <v>497</v>
      </c>
      <c r="C16" s="971"/>
      <c r="D16" s="972">
        <v>0.54513888888888895</v>
      </c>
      <c r="E16" s="973" t="s">
        <v>591</v>
      </c>
      <c r="F16" s="974" t="s">
        <v>592</v>
      </c>
      <c r="H16" s="975"/>
      <c r="I16" s="946"/>
      <c r="J16" s="976"/>
    </row>
    <row r="17" spans="1:29" s="1" customFormat="1" ht="17.25" customHeight="1">
      <c r="A17" s="963" t="s">
        <v>950</v>
      </c>
      <c r="B17" s="968">
        <v>274</v>
      </c>
      <c r="C17" s="977">
        <v>0.41597222222222219</v>
      </c>
      <c r="D17" s="978"/>
      <c r="E17" s="966" t="s">
        <v>930</v>
      </c>
      <c r="F17" s="967" t="s">
        <v>931</v>
      </c>
      <c r="G17" s="979"/>
      <c r="H17" s="1028" t="s">
        <v>1233</v>
      </c>
      <c r="I17" s="1029"/>
      <c r="J17" s="1030"/>
      <c r="K17" s="980"/>
      <c r="L17" s="980"/>
      <c r="M17" s="980"/>
      <c r="O17" s="979"/>
      <c r="P17" s="979"/>
      <c r="Q17" s="979"/>
      <c r="R17" s="979"/>
      <c r="S17" s="979"/>
      <c r="T17" s="979"/>
      <c r="U17" s="979"/>
      <c r="V17" s="979"/>
      <c r="W17" s="979"/>
      <c r="X17" s="979"/>
      <c r="Y17" s="979"/>
      <c r="Z17" s="979"/>
      <c r="AA17" s="981"/>
      <c r="AB17" s="982"/>
      <c r="AC17" s="983"/>
    </row>
    <row r="18" spans="1:29" ht="17.25" customHeight="1">
      <c r="A18" s="963" t="s">
        <v>953</v>
      </c>
      <c r="B18" s="964">
        <v>275</v>
      </c>
      <c r="C18" s="972">
        <v>0.4201388888888889</v>
      </c>
      <c r="D18" s="972"/>
      <c r="E18" s="966" t="s">
        <v>954</v>
      </c>
      <c r="F18" s="967" t="s">
        <v>955</v>
      </c>
      <c r="H18" s="1028"/>
      <c r="I18" s="1029"/>
      <c r="J18" s="1030"/>
    </row>
    <row r="19" spans="1:29" ht="17.25" customHeight="1" thickBot="1">
      <c r="A19" s="984" t="s">
        <v>1069</v>
      </c>
      <c r="B19" s="985">
        <v>36</v>
      </c>
      <c r="C19" s="1034" t="s">
        <v>1234</v>
      </c>
      <c r="D19" s="972"/>
      <c r="E19" s="966" t="s">
        <v>1070</v>
      </c>
      <c r="F19" s="986" t="s">
        <v>975</v>
      </c>
      <c r="H19" s="1031"/>
      <c r="I19" s="1032"/>
      <c r="J19" s="1033"/>
    </row>
    <row r="20" spans="1:29" ht="39" customHeight="1">
      <c r="A20" s="984"/>
      <c r="B20" s="985"/>
      <c r="C20" s="1035"/>
      <c r="D20" s="972"/>
      <c r="E20" s="966"/>
      <c r="F20" s="967"/>
      <c r="H20" s="987"/>
      <c r="I20" s="987"/>
      <c r="J20" s="987"/>
    </row>
    <row r="21" spans="1:29" ht="36">
      <c r="A21" s="1036" t="s">
        <v>283</v>
      </c>
      <c r="B21" s="1037"/>
      <c r="C21" s="988" t="s">
        <v>1235</v>
      </c>
      <c r="D21" s="989"/>
      <c r="E21" s="990" t="s">
        <v>196</v>
      </c>
      <c r="F21" s="990" t="s">
        <v>11</v>
      </c>
    </row>
    <row r="22" spans="1:29">
      <c r="A22" s="1005" t="s">
        <v>1236</v>
      </c>
      <c r="B22" s="1006"/>
      <c r="C22" s="991" t="s">
        <v>1237</v>
      </c>
      <c r="D22" s="991" t="s">
        <v>1238</v>
      </c>
      <c r="E22" s="1011" t="s">
        <v>197</v>
      </c>
      <c r="F22" s="1012" t="s">
        <v>285</v>
      </c>
    </row>
    <row r="23" spans="1:29" ht="19.5" thickBot="1">
      <c r="A23" s="1007"/>
      <c r="B23" s="1008"/>
      <c r="C23" s="992" t="s">
        <v>43</v>
      </c>
      <c r="D23" s="992" t="s">
        <v>184</v>
      </c>
      <c r="E23" s="1011"/>
      <c r="F23" s="1013"/>
      <c r="H23" s="1014" t="s">
        <v>1239</v>
      </c>
      <c r="I23" s="1014"/>
      <c r="J23" s="946"/>
    </row>
    <row r="24" spans="1:29">
      <c r="A24" s="1007"/>
      <c r="B24" s="1008"/>
      <c r="C24" s="992" t="s">
        <v>26</v>
      </c>
      <c r="D24" s="992" t="s">
        <v>189</v>
      </c>
      <c r="E24" s="1011"/>
      <c r="F24" s="1013"/>
      <c r="H24" s="993" t="s">
        <v>1240</v>
      </c>
      <c r="I24" s="994" t="s">
        <v>1241</v>
      </c>
      <c r="J24" s="946"/>
    </row>
    <row r="25" spans="1:29">
      <c r="A25" s="1009"/>
      <c r="B25" s="1010"/>
      <c r="C25" s="995">
        <v>0.60347222222222219</v>
      </c>
      <c r="D25" s="995">
        <v>0.55763888888888891</v>
      </c>
      <c r="E25" s="1011"/>
      <c r="F25" s="1013"/>
      <c r="H25" s="996" t="s">
        <v>1242</v>
      </c>
      <c r="I25" s="997" t="s">
        <v>1243</v>
      </c>
      <c r="J25" s="946"/>
    </row>
    <row r="26" spans="1:29" s="1000" customFormat="1">
      <c r="A26" s="998"/>
      <c r="B26" s="998"/>
      <c r="C26" s="979"/>
      <c r="D26" s="979"/>
      <c r="E26" s="999"/>
      <c r="F26" s="998"/>
      <c r="H26" s="996" t="s">
        <v>1244</v>
      </c>
      <c r="I26" s="997" t="s">
        <v>1245</v>
      </c>
    </row>
    <row r="27" spans="1:29" s="1000" customFormat="1" ht="14.25" thickBot="1">
      <c r="A27" s="998"/>
      <c r="B27" s="998"/>
      <c r="C27" s="979"/>
      <c r="D27" s="979"/>
      <c r="E27" s="999"/>
      <c r="F27" s="998"/>
      <c r="H27" s="1001" t="s">
        <v>1246</v>
      </c>
      <c r="I27" s="1002" t="s">
        <v>1247</v>
      </c>
    </row>
    <row r="28" spans="1:29" s="1000" customFormat="1">
      <c r="A28" s="998"/>
      <c r="B28" s="998"/>
      <c r="C28" s="979"/>
      <c r="D28" s="979"/>
      <c r="E28" s="999"/>
      <c r="F28" s="998"/>
    </row>
    <row r="29" spans="1:29" s="1000" customFormat="1">
      <c r="A29" s="998"/>
      <c r="B29" s="998"/>
      <c r="C29" s="979"/>
      <c r="D29" s="979"/>
      <c r="E29" s="999"/>
      <c r="F29" s="998"/>
    </row>
    <row r="30" spans="1:29" s="1000" customFormat="1">
      <c r="D30" s="979"/>
      <c r="E30" s="999"/>
      <c r="F30" s="998"/>
    </row>
    <row r="31" spans="1:29" s="1000" customFormat="1">
      <c r="D31" s="979"/>
      <c r="E31" s="999"/>
      <c r="F31" s="998"/>
    </row>
    <row r="32" spans="1:29">
      <c r="D32" s="1003"/>
      <c r="E32" s="1003"/>
      <c r="F32" s="1003"/>
    </row>
    <row r="33" spans="1:9">
      <c r="A33" s="1004"/>
      <c r="B33" s="1004"/>
      <c r="C33" s="1003"/>
      <c r="D33" s="1003"/>
      <c r="E33" s="1003"/>
      <c r="F33" s="1003"/>
    </row>
    <row r="36" spans="1:9" ht="39.75" customHeight="1"/>
    <row r="38" spans="1:9">
      <c r="A38" s="948"/>
      <c r="B38" s="948"/>
      <c r="C38" s="948"/>
    </row>
    <row r="40" spans="1:9" ht="13.5" customHeight="1"/>
    <row r="44" spans="1:9" ht="63.75" hidden="1" customHeight="1">
      <c r="A44" s="1015" t="s">
        <v>1248</v>
      </c>
      <c r="B44" s="1015"/>
      <c r="C44" s="1015"/>
      <c r="D44" s="1015"/>
      <c r="E44" s="1015"/>
      <c r="F44" s="1015"/>
      <c r="H44" s="980"/>
      <c r="I44" s="980"/>
    </row>
    <row r="45" spans="1:9" hidden="1"/>
    <row r="46" spans="1:9" hidden="1"/>
    <row r="47" spans="1:9" hidden="1"/>
    <row r="48" spans="1:9" hidden="1"/>
    <row r="58" spans="1:1">
      <c r="A58" s="942" t="s">
        <v>1249</v>
      </c>
    </row>
    <row r="59" spans="1:1">
      <c r="A59" s="942" t="s">
        <v>1250</v>
      </c>
    </row>
  </sheetData>
  <mergeCells count="18">
    <mergeCell ref="A21:B21"/>
    <mergeCell ref="A3:J3"/>
    <mergeCell ref="A7:B10"/>
    <mergeCell ref="E7:E10"/>
    <mergeCell ref="F7:F10"/>
    <mergeCell ref="H10:J11"/>
    <mergeCell ref="A11:B11"/>
    <mergeCell ref="I2:J2"/>
    <mergeCell ref="A12:B12"/>
    <mergeCell ref="D13:D15"/>
    <mergeCell ref="H13:J15"/>
    <mergeCell ref="H17:J19"/>
    <mergeCell ref="C19:C20"/>
    <mergeCell ref="A22:B25"/>
    <mergeCell ref="E22:E25"/>
    <mergeCell ref="F22:F25"/>
    <mergeCell ref="H23:I23"/>
    <mergeCell ref="A44:F44"/>
  </mergeCells>
  <phoneticPr fontId="28" type="noConversion"/>
  <pageMargins left="0.75" right="0.75" top="0.47" bottom="0.36" header="0.4" footer="0.28000000000000003"/>
  <pageSetup paperSize="9"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L146"/>
  <sheetViews>
    <sheetView zoomScale="80" zoomScaleNormal="80" workbookViewId="0"/>
  </sheetViews>
  <sheetFormatPr defaultRowHeight="16.5"/>
  <cols>
    <col min="1" max="1" width="3.625" customWidth="1"/>
    <col min="2" max="2" width="7.625" bestFit="1" customWidth="1"/>
    <col min="3" max="3" width="5.375" bestFit="1" customWidth="1"/>
    <col min="4" max="33" width="9.625" customWidth="1"/>
    <col min="34" max="34" width="10.625" bestFit="1" customWidth="1"/>
    <col min="35" max="35" width="13.375" bestFit="1" customWidth="1"/>
    <col min="36" max="38" width="12" bestFit="1" customWidth="1"/>
    <col min="39" max="39" width="13.5" bestFit="1" customWidth="1"/>
  </cols>
  <sheetData>
    <row r="2" spans="2:33" ht="34.5" thickBot="1">
      <c r="B2" s="1088" t="s">
        <v>1201</v>
      </c>
      <c r="C2" s="1088"/>
      <c r="D2" s="1088"/>
      <c r="E2" s="1088"/>
      <c r="F2" s="1088"/>
      <c r="G2" s="1088"/>
    </row>
    <row r="3" spans="2:33" ht="16.5" customHeight="1">
      <c r="B3" s="1136" t="s">
        <v>37</v>
      </c>
      <c r="C3" s="1137"/>
      <c r="D3" s="535" t="s">
        <v>182</v>
      </c>
      <c r="E3" s="535" t="s">
        <v>201</v>
      </c>
      <c r="F3" s="535" t="s">
        <v>2</v>
      </c>
      <c r="G3" s="535" t="s">
        <v>2</v>
      </c>
      <c r="H3" s="535" t="s">
        <v>2</v>
      </c>
      <c r="I3" s="535" t="s">
        <v>2</v>
      </c>
      <c r="J3" s="535" t="s">
        <v>2</v>
      </c>
      <c r="K3" s="535" t="s">
        <v>2</v>
      </c>
      <c r="L3" s="535" t="s">
        <v>2</v>
      </c>
      <c r="M3" s="535" t="s">
        <v>215</v>
      </c>
      <c r="N3" s="535" t="s">
        <v>182</v>
      </c>
      <c r="O3" s="535" t="s">
        <v>2</v>
      </c>
      <c r="P3" s="535" t="s">
        <v>201</v>
      </c>
      <c r="Q3" s="1138" t="s">
        <v>192</v>
      </c>
      <c r="R3" s="1140" t="s">
        <v>958</v>
      </c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</row>
    <row r="4" spans="2:33">
      <c r="B4" s="1126"/>
      <c r="C4" s="1127"/>
      <c r="D4" s="421" t="s">
        <v>187</v>
      </c>
      <c r="E4" s="421" t="s">
        <v>203</v>
      </c>
      <c r="F4" s="421" t="s">
        <v>5</v>
      </c>
      <c r="G4" s="421" t="s">
        <v>5</v>
      </c>
      <c r="H4" s="421" t="s">
        <v>5</v>
      </c>
      <c r="I4" s="421" t="s">
        <v>5</v>
      </c>
      <c r="J4" s="421" t="s">
        <v>5</v>
      </c>
      <c r="K4" s="421" t="s">
        <v>5</v>
      </c>
      <c r="L4" s="421" t="s">
        <v>5</v>
      </c>
      <c r="M4" s="421" t="s">
        <v>217</v>
      </c>
      <c r="N4" s="421" t="s">
        <v>187</v>
      </c>
      <c r="O4" s="421" t="s">
        <v>5</v>
      </c>
      <c r="P4" s="421" t="s">
        <v>203</v>
      </c>
      <c r="Q4" s="1139"/>
      <c r="R4" s="1141"/>
      <c r="U4" s="674"/>
      <c r="V4" s="674"/>
      <c r="W4" s="674"/>
      <c r="X4" s="674"/>
      <c r="Y4" s="674"/>
      <c r="Z4" s="674"/>
      <c r="AA4" s="674"/>
      <c r="AB4" s="674"/>
      <c r="AC4" s="674"/>
      <c r="AD4" s="675"/>
      <c r="AE4" s="675"/>
      <c r="AF4" s="675"/>
      <c r="AG4" s="675"/>
    </row>
    <row r="5" spans="2:33">
      <c r="B5" s="1126"/>
      <c r="C5" s="1127"/>
      <c r="D5" s="421" t="s">
        <v>191</v>
      </c>
      <c r="E5" s="421" t="s">
        <v>205</v>
      </c>
      <c r="F5" s="422" t="s">
        <v>9</v>
      </c>
      <c r="G5" s="422" t="s">
        <v>9</v>
      </c>
      <c r="H5" s="422" t="s">
        <v>9</v>
      </c>
      <c r="I5" s="422" t="s">
        <v>9</v>
      </c>
      <c r="J5" s="422" t="s">
        <v>9</v>
      </c>
      <c r="K5" s="422" t="s">
        <v>9</v>
      </c>
      <c r="L5" s="422" t="s">
        <v>9</v>
      </c>
      <c r="M5" s="422" t="s">
        <v>218</v>
      </c>
      <c r="N5" s="421" t="s">
        <v>191</v>
      </c>
      <c r="O5" s="422" t="s">
        <v>9</v>
      </c>
      <c r="P5" s="422" t="s">
        <v>205</v>
      </c>
      <c r="Q5" s="1139"/>
      <c r="R5" s="1141"/>
      <c r="U5" s="676"/>
      <c r="V5" s="676"/>
      <c r="W5" s="674"/>
      <c r="X5" s="676"/>
      <c r="Y5" s="676"/>
      <c r="Z5" s="676"/>
      <c r="AA5" s="674"/>
      <c r="AB5" s="676"/>
      <c r="AC5" s="676"/>
      <c r="AD5" s="677"/>
      <c r="AE5" s="677"/>
      <c r="AF5" s="677"/>
      <c r="AG5" s="677"/>
    </row>
    <row r="6" spans="2:33">
      <c r="B6" s="1126"/>
      <c r="C6" s="1127"/>
      <c r="D6" s="537">
        <v>0.31944444444444448</v>
      </c>
      <c r="E6" s="537">
        <v>0.23611111111111113</v>
      </c>
      <c r="F6" s="537">
        <v>0.29166666666666669</v>
      </c>
      <c r="G6" s="537">
        <v>0.3125</v>
      </c>
      <c r="H6" s="537">
        <v>0.35416666666666669</v>
      </c>
      <c r="I6" s="537">
        <v>0.39583333333333331</v>
      </c>
      <c r="J6" s="537">
        <v>0.4375</v>
      </c>
      <c r="K6" s="537">
        <v>0.4826388888888889</v>
      </c>
      <c r="L6" s="537">
        <v>0.52083333333333337</v>
      </c>
      <c r="M6" s="537">
        <v>0.35069444444444442</v>
      </c>
      <c r="N6" s="537">
        <v>0.6875</v>
      </c>
      <c r="O6" s="537">
        <v>0.58333333333333337</v>
      </c>
      <c r="P6" s="537">
        <v>0.63541666666666663</v>
      </c>
      <c r="Q6" s="1139"/>
      <c r="R6" s="1141"/>
      <c r="U6" s="678"/>
      <c r="V6" s="678"/>
      <c r="W6" s="678"/>
      <c r="X6" s="678"/>
      <c r="Y6" s="678"/>
      <c r="Z6" s="678"/>
      <c r="AA6" s="678"/>
      <c r="AB6" s="678"/>
      <c r="AC6" s="678"/>
      <c r="AD6" s="678"/>
      <c r="AE6" s="678"/>
      <c r="AF6" s="678"/>
      <c r="AG6" s="678"/>
    </row>
    <row r="7" spans="2:33">
      <c r="B7" s="1142" t="s">
        <v>982</v>
      </c>
      <c r="C7" s="1143"/>
      <c r="D7" s="544" t="s">
        <v>171</v>
      </c>
      <c r="E7" s="544" t="s">
        <v>171</v>
      </c>
      <c r="F7" s="544" t="s">
        <v>171</v>
      </c>
      <c r="G7" s="544" t="s">
        <v>172</v>
      </c>
      <c r="H7" s="544" t="s">
        <v>171</v>
      </c>
      <c r="I7" s="544" t="s">
        <v>172</v>
      </c>
      <c r="J7" s="544" t="s">
        <v>171</v>
      </c>
      <c r="K7" s="544" t="s">
        <v>171</v>
      </c>
      <c r="L7" s="544" t="s">
        <v>172</v>
      </c>
      <c r="M7" s="544" t="s">
        <v>171</v>
      </c>
      <c r="N7" s="544" t="s">
        <v>171</v>
      </c>
      <c r="O7" s="544" t="s">
        <v>171</v>
      </c>
      <c r="P7" s="544" t="s">
        <v>171</v>
      </c>
      <c r="Q7" s="545" t="s">
        <v>193</v>
      </c>
      <c r="R7" s="574" t="s">
        <v>194</v>
      </c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</row>
    <row r="8" spans="2:33">
      <c r="B8" s="1144" t="s">
        <v>983</v>
      </c>
      <c r="C8" s="1145"/>
      <c r="D8" s="548">
        <v>1252</v>
      </c>
      <c r="E8" s="548">
        <v>1761</v>
      </c>
      <c r="F8" s="548">
        <v>1771</v>
      </c>
      <c r="G8" s="548">
        <v>1051</v>
      </c>
      <c r="H8" s="548">
        <v>1773</v>
      </c>
      <c r="I8" s="548">
        <v>1053</v>
      </c>
      <c r="J8" s="548">
        <v>1775</v>
      </c>
      <c r="K8" s="548">
        <v>1777</v>
      </c>
      <c r="L8" s="548">
        <v>1055</v>
      </c>
      <c r="M8" s="548">
        <v>1621</v>
      </c>
      <c r="N8" s="548">
        <v>1254</v>
      </c>
      <c r="O8" s="548">
        <v>1779</v>
      </c>
      <c r="P8" s="548">
        <v>1943</v>
      </c>
      <c r="Q8" s="546" t="s">
        <v>4</v>
      </c>
      <c r="R8" s="575" t="s">
        <v>6</v>
      </c>
      <c r="U8" s="679"/>
      <c r="V8" s="679"/>
      <c r="W8" s="679"/>
      <c r="X8" s="679"/>
      <c r="Y8" s="679"/>
      <c r="Z8" s="679"/>
      <c r="AA8" s="679"/>
      <c r="AB8" s="679"/>
      <c r="AC8" s="679"/>
      <c r="AD8" s="676"/>
      <c r="AE8" s="676"/>
      <c r="AF8" s="676"/>
      <c r="AG8" s="676"/>
    </row>
    <row r="9" spans="2:33">
      <c r="B9" s="577" t="s">
        <v>2</v>
      </c>
      <c r="C9" s="425">
        <v>15</v>
      </c>
      <c r="D9" s="423">
        <v>0.39444444444444443</v>
      </c>
      <c r="E9" s="423">
        <v>0</v>
      </c>
      <c r="F9" s="423">
        <v>0.29166666666666669</v>
      </c>
      <c r="G9" s="423">
        <v>0.3125</v>
      </c>
      <c r="H9" s="423">
        <v>0.35416666666666669</v>
      </c>
      <c r="I9" s="423">
        <v>0.39583333333333331</v>
      </c>
      <c r="J9" s="423">
        <v>0.4375</v>
      </c>
      <c r="K9" s="423">
        <v>0.4826388888888889</v>
      </c>
      <c r="L9" s="423">
        <v>0.52083333333333337</v>
      </c>
      <c r="M9" s="423">
        <v>0</v>
      </c>
      <c r="N9" s="423">
        <v>0.76388888888888884</v>
      </c>
      <c r="O9" s="423">
        <v>0.58333333333333337</v>
      </c>
      <c r="P9" s="423">
        <v>0</v>
      </c>
      <c r="Q9" s="425" t="s">
        <v>5</v>
      </c>
      <c r="R9" s="578" t="s">
        <v>9</v>
      </c>
      <c r="U9" s="678"/>
      <c r="V9" s="678"/>
      <c r="W9" s="678"/>
      <c r="X9" s="678"/>
      <c r="Y9" s="678"/>
      <c r="Z9" s="678"/>
      <c r="AA9" s="678"/>
      <c r="AB9" s="678"/>
      <c r="AC9" s="678"/>
      <c r="AD9" s="680"/>
      <c r="AE9" s="680"/>
      <c r="AF9" s="680"/>
      <c r="AG9" s="680"/>
    </row>
    <row r="10" spans="2:33">
      <c r="B10" s="577" t="s">
        <v>798</v>
      </c>
      <c r="C10" s="425">
        <v>238</v>
      </c>
      <c r="D10" s="423">
        <v>0</v>
      </c>
      <c r="E10" s="423">
        <v>0</v>
      </c>
      <c r="F10" s="423">
        <v>0.30486111111111108</v>
      </c>
      <c r="G10" s="423">
        <v>0</v>
      </c>
      <c r="H10" s="423">
        <v>0.3666666666666667</v>
      </c>
      <c r="I10" s="423">
        <v>0</v>
      </c>
      <c r="J10" s="423">
        <v>0.45069444444444445</v>
      </c>
      <c r="K10" s="423">
        <v>0.49513888888888885</v>
      </c>
      <c r="L10" s="423">
        <v>0</v>
      </c>
      <c r="M10" s="423" t="s">
        <v>1218</v>
      </c>
      <c r="N10" s="423">
        <v>0</v>
      </c>
      <c r="O10" s="423">
        <v>0.59583333333333333</v>
      </c>
      <c r="P10" s="423">
        <v>0</v>
      </c>
      <c r="Q10" s="425" t="s">
        <v>799</v>
      </c>
      <c r="R10" s="578" t="s">
        <v>800</v>
      </c>
      <c r="U10" s="678"/>
      <c r="V10" s="678"/>
      <c r="W10" s="678"/>
      <c r="X10" s="678"/>
      <c r="Y10" s="678"/>
      <c r="Z10" s="678"/>
      <c r="AA10" s="678"/>
      <c r="AB10" s="678"/>
      <c r="AC10" s="678"/>
      <c r="AD10" s="680"/>
      <c r="AE10" s="680"/>
      <c r="AF10" s="680"/>
      <c r="AG10" s="680"/>
    </row>
    <row r="11" spans="2:33">
      <c r="B11" s="577" t="s">
        <v>571</v>
      </c>
      <c r="C11" s="425">
        <v>103</v>
      </c>
      <c r="D11" s="423">
        <v>0</v>
      </c>
      <c r="E11" s="423">
        <v>0</v>
      </c>
      <c r="F11" s="423">
        <v>0.31527777777777777</v>
      </c>
      <c r="G11" s="423">
        <v>0.3354166666666667</v>
      </c>
      <c r="H11" s="423">
        <v>0.37847222222222227</v>
      </c>
      <c r="I11" s="423">
        <v>0.41875000000000001</v>
      </c>
      <c r="J11" s="423">
        <v>0.46111111111111108</v>
      </c>
      <c r="K11" s="423">
        <v>0.50624999999999998</v>
      </c>
      <c r="L11" s="423">
        <v>0.54409722222222223</v>
      </c>
      <c r="M11" s="423">
        <v>0.57222222222222219</v>
      </c>
      <c r="N11" s="423">
        <v>0</v>
      </c>
      <c r="O11" s="423">
        <v>0.60555555555555551</v>
      </c>
      <c r="P11" s="423">
        <v>0</v>
      </c>
      <c r="Q11" s="425" t="s">
        <v>572</v>
      </c>
      <c r="R11" s="578" t="s">
        <v>573</v>
      </c>
      <c r="U11" s="678"/>
      <c r="V11" s="678"/>
      <c r="W11" s="678"/>
      <c r="X11" s="678"/>
      <c r="Y11" s="678"/>
      <c r="Z11" s="678"/>
      <c r="AA11" s="678"/>
      <c r="AB11" s="678"/>
      <c r="AC11" s="678"/>
      <c r="AD11" s="680"/>
      <c r="AE11" s="680"/>
      <c r="AF11" s="680"/>
      <c r="AG11" s="680"/>
    </row>
    <row r="12" spans="2:33">
      <c r="B12" s="577" t="s">
        <v>984</v>
      </c>
      <c r="C12" s="425">
        <v>341</v>
      </c>
      <c r="D12" s="423">
        <v>0</v>
      </c>
      <c r="E12" s="423">
        <v>0</v>
      </c>
      <c r="F12" s="423">
        <v>0</v>
      </c>
      <c r="G12" s="423">
        <v>0</v>
      </c>
      <c r="H12" s="423">
        <v>0.40416666666666662</v>
      </c>
      <c r="I12" s="423">
        <v>0.44097222222222227</v>
      </c>
      <c r="J12" s="423">
        <v>0.48541666666666666</v>
      </c>
      <c r="K12" s="423">
        <v>0.52777777777777779</v>
      </c>
      <c r="L12" s="423">
        <v>0</v>
      </c>
      <c r="M12" s="423">
        <v>0.59444444444444444</v>
      </c>
      <c r="N12" s="423">
        <v>0</v>
      </c>
      <c r="O12" s="423">
        <v>0</v>
      </c>
      <c r="P12" s="423">
        <v>0</v>
      </c>
      <c r="Q12" s="425" t="s">
        <v>576</v>
      </c>
      <c r="R12" s="578" t="s">
        <v>577</v>
      </c>
      <c r="U12" s="678"/>
      <c r="V12" s="678"/>
      <c r="W12" s="678"/>
      <c r="X12" s="678"/>
      <c r="Y12" s="678"/>
      <c r="Z12" s="678"/>
      <c r="AA12" s="678"/>
      <c r="AB12" s="678"/>
      <c r="AC12" s="678"/>
      <c r="AD12" s="680"/>
      <c r="AE12" s="680"/>
      <c r="AF12" s="680"/>
      <c r="AG12" s="680"/>
    </row>
    <row r="13" spans="2:33">
      <c r="B13" s="577" t="s">
        <v>985</v>
      </c>
      <c r="C13" s="425">
        <v>58</v>
      </c>
      <c r="D13" s="423">
        <v>0</v>
      </c>
      <c r="E13" s="423">
        <v>0.26041666666666669</v>
      </c>
      <c r="F13" s="423">
        <v>0.33958333333333335</v>
      </c>
      <c r="G13" s="423">
        <v>0.36249999999999999</v>
      </c>
      <c r="H13" s="423">
        <v>0.40833333333333338</v>
      </c>
      <c r="I13" s="423">
        <v>0.4458333333333333</v>
      </c>
      <c r="J13" s="423">
        <v>0.4916666666666667</v>
      </c>
      <c r="K13" s="423">
        <v>0.53333333333333333</v>
      </c>
      <c r="L13" s="423">
        <v>0.57013888888888886</v>
      </c>
      <c r="M13" s="423">
        <v>0.6</v>
      </c>
      <c r="N13" s="423">
        <v>0</v>
      </c>
      <c r="O13" s="423">
        <v>0.63194444444444442</v>
      </c>
      <c r="P13" s="423">
        <v>0.66041666666666665</v>
      </c>
      <c r="Q13" s="426" t="s">
        <v>580</v>
      </c>
      <c r="R13" s="579" t="s">
        <v>581</v>
      </c>
      <c r="U13" s="678"/>
      <c r="V13" s="678"/>
      <c r="W13" s="678"/>
      <c r="X13" s="678"/>
      <c r="Y13" s="678"/>
      <c r="Z13" s="678"/>
      <c r="AA13" s="678"/>
      <c r="AB13" s="678"/>
      <c r="AC13" s="678"/>
      <c r="AD13" s="680"/>
      <c r="AE13" s="680"/>
      <c r="AF13" s="680"/>
      <c r="AG13" s="680"/>
    </row>
    <row r="14" spans="2:33">
      <c r="B14" s="580" t="s">
        <v>815</v>
      </c>
      <c r="C14" s="426">
        <v>185</v>
      </c>
      <c r="D14" s="423">
        <v>0</v>
      </c>
      <c r="E14" s="423">
        <v>0.26805555555555555</v>
      </c>
      <c r="F14" s="423">
        <v>0.34722222222222227</v>
      </c>
      <c r="G14" s="423">
        <v>0</v>
      </c>
      <c r="H14" s="423">
        <v>0.4152777777777778</v>
      </c>
      <c r="I14" s="423">
        <v>0</v>
      </c>
      <c r="J14" s="423">
        <v>0.4993055555555555</v>
      </c>
      <c r="K14" s="423">
        <v>0.54097222222222219</v>
      </c>
      <c r="L14" s="423">
        <v>0</v>
      </c>
      <c r="M14" s="423">
        <v>0.60763888888888895</v>
      </c>
      <c r="N14" s="423">
        <v>0</v>
      </c>
      <c r="O14" s="423">
        <v>0.64027777777777783</v>
      </c>
      <c r="P14" s="423">
        <v>0.66805555555555562</v>
      </c>
      <c r="Q14" s="426" t="s">
        <v>816</v>
      </c>
      <c r="R14" s="579" t="s">
        <v>817</v>
      </c>
      <c r="U14" s="678"/>
      <c r="V14" s="678"/>
      <c r="W14" s="678"/>
      <c r="X14" s="678"/>
      <c r="Y14" s="678"/>
      <c r="Z14" s="678"/>
      <c r="AA14" s="678"/>
      <c r="AB14" s="678"/>
      <c r="AC14" s="678"/>
      <c r="AD14" s="681"/>
      <c r="AE14" s="681"/>
      <c r="AF14" s="681"/>
      <c r="AG14" s="681"/>
    </row>
    <row r="15" spans="2:33">
      <c r="B15" s="580" t="s">
        <v>818</v>
      </c>
      <c r="C15" s="426">
        <v>211</v>
      </c>
      <c r="D15" s="423">
        <v>0</v>
      </c>
      <c r="E15" s="423">
        <v>0.28055555555555556</v>
      </c>
      <c r="F15" s="423">
        <v>0.3611111111111111</v>
      </c>
      <c r="G15" s="423">
        <v>0.38125000000000003</v>
      </c>
      <c r="H15" s="423">
        <v>0.42777777777777781</v>
      </c>
      <c r="I15" s="423">
        <v>0.46527777777777773</v>
      </c>
      <c r="J15" s="423">
        <v>0.5131944444444444</v>
      </c>
      <c r="K15" s="423">
        <v>0.55277777777777781</v>
      </c>
      <c r="L15" s="423">
        <v>0.58819444444444446</v>
      </c>
      <c r="M15" s="423">
        <v>0.62222222222222223</v>
      </c>
      <c r="N15" s="423">
        <v>0</v>
      </c>
      <c r="O15" s="423">
        <v>0.65347222222222223</v>
      </c>
      <c r="P15" s="423">
        <v>0.67986111111111114</v>
      </c>
      <c r="Q15" s="426" t="s">
        <v>819</v>
      </c>
      <c r="R15" s="579" t="s">
        <v>820</v>
      </c>
      <c r="U15" s="678"/>
      <c r="V15" s="678"/>
      <c r="W15" s="678"/>
      <c r="X15" s="678"/>
      <c r="Y15" s="678"/>
      <c r="Z15" s="678"/>
      <c r="AA15" s="678"/>
      <c r="AB15" s="678"/>
      <c r="AC15" s="678"/>
      <c r="AD15" s="681"/>
      <c r="AE15" s="681"/>
      <c r="AF15" s="681"/>
      <c r="AG15" s="681"/>
    </row>
    <row r="16" spans="2:33">
      <c r="B16" s="580" t="s">
        <v>986</v>
      </c>
      <c r="C16" s="426">
        <v>125</v>
      </c>
      <c r="D16" s="423">
        <v>0</v>
      </c>
      <c r="E16" s="423">
        <v>0.28888888888888892</v>
      </c>
      <c r="F16" s="423">
        <v>0.37013888888888885</v>
      </c>
      <c r="G16" s="423">
        <v>0.3888888888888889</v>
      </c>
      <c r="H16" s="423">
        <v>0.43402777777777773</v>
      </c>
      <c r="I16" s="423">
        <v>0.47222222222222227</v>
      </c>
      <c r="J16" s="423">
        <v>0.52083333333333337</v>
      </c>
      <c r="K16" s="423">
        <v>0.56180555555555556</v>
      </c>
      <c r="L16" s="423">
        <v>0.59513888888888888</v>
      </c>
      <c r="M16" s="423">
        <v>0.63055555555555554</v>
      </c>
      <c r="N16" s="423">
        <v>0</v>
      </c>
      <c r="O16" s="423">
        <v>0.66041666666666665</v>
      </c>
      <c r="P16" s="423">
        <v>0.6875</v>
      </c>
      <c r="Q16" s="426" t="s">
        <v>987</v>
      </c>
      <c r="R16" s="579" t="s">
        <v>988</v>
      </c>
      <c r="U16" s="678"/>
      <c r="V16" s="678"/>
      <c r="W16" s="678"/>
      <c r="X16" s="678"/>
      <c r="Y16" s="678"/>
      <c r="Z16" s="678"/>
      <c r="AA16" s="678"/>
      <c r="AB16" s="678"/>
      <c r="AC16" s="678"/>
      <c r="AD16" s="681"/>
      <c r="AE16" s="681"/>
      <c r="AF16" s="681"/>
      <c r="AG16" s="681"/>
    </row>
    <row r="17" spans="2:33">
      <c r="B17" s="580" t="s">
        <v>821</v>
      </c>
      <c r="C17" s="426">
        <v>209</v>
      </c>
      <c r="D17" s="423">
        <v>0</v>
      </c>
      <c r="E17" s="423">
        <v>0.29583333333333334</v>
      </c>
      <c r="F17" s="423">
        <v>0.37708333333333338</v>
      </c>
      <c r="G17" s="423">
        <v>0</v>
      </c>
      <c r="H17" s="423">
        <v>0.44375000000000003</v>
      </c>
      <c r="I17" s="423">
        <v>0</v>
      </c>
      <c r="J17" s="423">
        <v>0.52777777777777779</v>
      </c>
      <c r="K17" s="423">
        <v>0.56944444444444442</v>
      </c>
      <c r="L17" s="423">
        <v>0</v>
      </c>
      <c r="M17" s="423">
        <v>0.63680555555555551</v>
      </c>
      <c r="N17" s="423">
        <v>0</v>
      </c>
      <c r="O17" s="423">
        <v>0.66666666666666663</v>
      </c>
      <c r="P17" s="423">
        <v>0.69513888888888886</v>
      </c>
      <c r="Q17" s="426" t="s">
        <v>822</v>
      </c>
      <c r="R17" s="579" t="s">
        <v>823</v>
      </c>
      <c r="U17" s="678"/>
      <c r="V17" s="678"/>
      <c r="W17" s="678"/>
      <c r="X17" s="678"/>
      <c r="Y17" s="678"/>
      <c r="Z17" s="678"/>
      <c r="AA17" s="678"/>
      <c r="AB17" s="678"/>
      <c r="AC17" s="678"/>
      <c r="AD17" s="681"/>
      <c r="AE17" s="681"/>
      <c r="AF17" s="681"/>
      <c r="AG17" s="681"/>
    </row>
    <row r="18" spans="2:33">
      <c r="B18" s="580" t="s">
        <v>824</v>
      </c>
      <c r="C18" s="426">
        <v>186</v>
      </c>
      <c r="D18" s="423">
        <v>0</v>
      </c>
      <c r="E18" s="423">
        <v>0.30277777777777776</v>
      </c>
      <c r="F18" s="423">
        <v>0.38472222222222219</v>
      </c>
      <c r="G18" s="423">
        <v>0</v>
      </c>
      <c r="H18" s="423">
        <v>0.45208333333333334</v>
      </c>
      <c r="I18" s="423">
        <v>0</v>
      </c>
      <c r="J18" s="423">
        <v>0.53402777777777777</v>
      </c>
      <c r="K18" s="423">
        <v>0.57638888888888895</v>
      </c>
      <c r="L18" s="423">
        <v>0</v>
      </c>
      <c r="M18" s="423">
        <v>0.64374999999999993</v>
      </c>
      <c r="N18" s="423">
        <v>0</v>
      </c>
      <c r="O18" s="423">
        <v>0</v>
      </c>
      <c r="P18" s="423">
        <v>0.70277777777777783</v>
      </c>
      <c r="Q18" s="426" t="s">
        <v>825</v>
      </c>
      <c r="R18" s="579" t="s">
        <v>826</v>
      </c>
      <c r="U18" s="678"/>
      <c r="V18" s="678"/>
      <c r="W18" s="678"/>
      <c r="X18" s="678"/>
      <c r="Y18" s="678"/>
      <c r="Z18" s="678"/>
      <c r="AA18" s="678"/>
      <c r="AB18" s="678"/>
      <c r="AC18" s="678"/>
      <c r="AD18" s="681"/>
      <c r="AE18" s="681"/>
      <c r="AF18" s="681"/>
      <c r="AG18" s="681"/>
    </row>
    <row r="19" spans="2:33">
      <c r="B19" s="580" t="s">
        <v>827</v>
      </c>
      <c r="C19" s="426">
        <v>217</v>
      </c>
      <c r="D19" s="423">
        <v>0</v>
      </c>
      <c r="E19" s="423">
        <v>0.30972222222222223</v>
      </c>
      <c r="F19" s="423">
        <v>0.3923611111111111</v>
      </c>
      <c r="G19" s="423">
        <v>0</v>
      </c>
      <c r="H19" s="423">
        <v>0.4604166666666667</v>
      </c>
      <c r="I19" s="423">
        <v>0</v>
      </c>
      <c r="J19" s="423">
        <v>0.54166666666666663</v>
      </c>
      <c r="K19" s="423">
        <v>0.58333333333333337</v>
      </c>
      <c r="L19" s="423">
        <v>0</v>
      </c>
      <c r="M19" s="423">
        <v>0.65138888888888891</v>
      </c>
      <c r="N19" s="423">
        <v>0</v>
      </c>
      <c r="O19" s="423">
        <v>0.68125000000000002</v>
      </c>
      <c r="P19" s="423">
        <v>0.71180555555555547</v>
      </c>
      <c r="Q19" s="426" t="s">
        <v>828</v>
      </c>
      <c r="R19" s="579" t="s">
        <v>829</v>
      </c>
      <c r="U19" s="678"/>
      <c r="V19" s="678"/>
      <c r="W19" s="678"/>
      <c r="X19" s="678"/>
      <c r="Y19" s="678"/>
      <c r="Z19" s="678"/>
      <c r="AA19" s="678"/>
      <c r="AB19" s="678"/>
      <c r="AC19" s="678"/>
      <c r="AD19" s="681"/>
      <c r="AE19" s="681"/>
      <c r="AF19" s="681"/>
      <c r="AG19" s="681"/>
    </row>
    <row r="20" spans="2:33">
      <c r="B20" s="580" t="s">
        <v>830</v>
      </c>
      <c r="C20" s="426">
        <v>126</v>
      </c>
      <c r="D20" s="423">
        <v>0</v>
      </c>
      <c r="E20" s="423">
        <v>0.31319444444444444</v>
      </c>
      <c r="F20" s="423">
        <v>0.39583333333333331</v>
      </c>
      <c r="G20" s="423">
        <v>0</v>
      </c>
      <c r="H20" s="423">
        <v>0.46388888888888885</v>
      </c>
      <c r="I20" s="423">
        <v>0</v>
      </c>
      <c r="J20" s="423">
        <v>0.54583333333333328</v>
      </c>
      <c r="K20" s="423">
        <v>0.58680555555555558</v>
      </c>
      <c r="L20" s="423">
        <v>0</v>
      </c>
      <c r="M20" s="423">
        <v>0.65486111111111112</v>
      </c>
      <c r="N20" s="423">
        <v>0</v>
      </c>
      <c r="O20" s="423">
        <v>0.68472222222222223</v>
      </c>
      <c r="P20" s="423">
        <v>0.71666666666666667</v>
      </c>
      <c r="Q20" s="426" t="s">
        <v>831</v>
      </c>
      <c r="R20" s="579" t="s">
        <v>832</v>
      </c>
      <c r="U20" s="678"/>
      <c r="V20" s="678"/>
      <c r="W20" s="678"/>
      <c r="X20" s="678"/>
      <c r="Y20" s="678"/>
      <c r="Z20" s="678"/>
      <c r="AA20" s="678"/>
      <c r="AB20" s="678"/>
      <c r="AC20" s="678"/>
      <c r="AD20" s="681"/>
      <c r="AE20" s="681"/>
      <c r="AF20" s="681"/>
      <c r="AG20" s="681"/>
    </row>
    <row r="21" spans="2:33">
      <c r="B21" s="580" t="s">
        <v>833</v>
      </c>
      <c r="C21" s="426">
        <v>187</v>
      </c>
      <c r="D21" s="423">
        <v>0</v>
      </c>
      <c r="E21" s="423">
        <v>0.32013888888888892</v>
      </c>
      <c r="F21" s="423">
        <v>0.40208333333333335</v>
      </c>
      <c r="G21" s="423">
        <v>0.4152777777777778</v>
      </c>
      <c r="H21" s="423">
        <v>0.4694444444444445</v>
      </c>
      <c r="I21" s="423">
        <v>0.49722222222222223</v>
      </c>
      <c r="J21" s="423">
        <v>0.55208333333333337</v>
      </c>
      <c r="K21" s="423">
        <v>0.59305555555555556</v>
      </c>
      <c r="L21" s="423">
        <v>0.62013888888888891</v>
      </c>
      <c r="M21" s="423">
        <v>0.66111111111111109</v>
      </c>
      <c r="N21" s="423">
        <v>0</v>
      </c>
      <c r="O21" s="423">
        <v>0.69097222222222221</v>
      </c>
      <c r="P21" s="423">
        <v>0.72222222222222221</v>
      </c>
      <c r="Q21" s="426" t="s">
        <v>834</v>
      </c>
      <c r="R21" s="579" t="s">
        <v>835</v>
      </c>
      <c r="U21" s="678"/>
      <c r="V21" s="678"/>
      <c r="W21" s="678"/>
      <c r="X21" s="678"/>
      <c r="Y21" s="678"/>
      <c r="Z21" s="678"/>
      <c r="AA21" s="678"/>
      <c r="AB21" s="678"/>
      <c r="AC21" s="678"/>
      <c r="AD21" s="681"/>
      <c r="AE21" s="681"/>
      <c r="AF21" s="681"/>
      <c r="AG21" s="681"/>
    </row>
    <row r="22" spans="2:33">
      <c r="B22" s="580" t="s">
        <v>836</v>
      </c>
      <c r="C22" s="426">
        <v>188</v>
      </c>
      <c r="D22" s="423">
        <v>0</v>
      </c>
      <c r="E22" s="423">
        <v>0.3263888888888889</v>
      </c>
      <c r="F22" s="423">
        <v>0.40763888888888888</v>
      </c>
      <c r="G22" s="423">
        <v>0</v>
      </c>
      <c r="H22" s="423">
        <v>0.47500000000000003</v>
      </c>
      <c r="I22" s="423">
        <v>0</v>
      </c>
      <c r="J22" s="423">
        <v>0.55763888888888891</v>
      </c>
      <c r="K22" s="423">
        <v>0.59791666666666665</v>
      </c>
      <c r="L22" s="423">
        <v>0</v>
      </c>
      <c r="M22" s="423">
        <v>0.66666666666666663</v>
      </c>
      <c r="N22" s="423">
        <v>0</v>
      </c>
      <c r="O22" s="423">
        <v>0.69652777777777775</v>
      </c>
      <c r="P22" s="423">
        <v>0.72777777777777775</v>
      </c>
      <c r="Q22" s="426" t="s">
        <v>837</v>
      </c>
      <c r="R22" s="579" t="s">
        <v>838</v>
      </c>
      <c r="U22" s="678"/>
      <c r="V22" s="678"/>
      <c r="W22" s="678"/>
      <c r="X22" s="678"/>
      <c r="Y22" s="678"/>
      <c r="Z22" s="678"/>
      <c r="AA22" s="678"/>
      <c r="AB22" s="678"/>
      <c r="AC22" s="678"/>
      <c r="AD22" s="681"/>
      <c r="AE22" s="681"/>
      <c r="AF22" s="681"/>
      <c r="AG22" s="681"/>
    </row>
    <row r="23" spans="2:33">
      <c r="B23" s="580" t="s">
        <v>182</v>
      </c>
      <c r="C23" s="426">
        <v>127</v>
      </c>
      <c r="D23" s="423">
        <v>0.31944444444444448</v>
      </c>
      <c r="E23" s="423">
        <v>0.33194444444444443</v>
      </c>
      <c r="F23" s="423">
        <v>0.41250000000000003</v>
      </c>
      <c r="G23" s="423">
        <v>0.42499999999999999</v>
      </c>
      <c r="H23" s="423">
        <v>0.47986111111111113</v>
      </c>
      <c r="I23" s="423">
        <v>0.50694444444444442</v>
      </c>
      <c r="J23" s="423">
        <v>0.56458333333333333</v>
      </c>
      <c r="K23" s="423">
        <v>0.60347222222222219</v>
      </c>
      <c r="L23" s="423">
        <v>0.63055555555555554</v>
      </c>
      <c r="M23" s="423">
        <v>0.67222222222222217</v>
      </c>
      <c r="N23" s="423">
        <v>0.6875</v>
      </c>
      <c r="O23" s="423">
        <v>0.70208333333333339</v>
      </c>
      <c r="P23" s="423">
        <v>0.73263888888888884</v>
      </c>
      <c r="Q23" s="426" t="s">
        <v>187</v>
      </c>
      <c r="R23" s="579" t="s">
        <v>191</v>
      </c>
      <c r="U23" s="678"/>
      <c r="V23" s="678"/>
      <c r="W23" s="678"/>
      <c r="X23" s="678"/>
      <c r="Y23" s="678"/>
      <c r="Z23" s="678"/>
      <c r="AA23" s="678"/>
      <c r="AB23" s="678"/>
      <c r="AC23" s="678"/>
      <c r="AD23" s="681"/>
      <c r="AE23" s="681"/>
      <c r="AF23" s="681"/>
      <c r="AG23" s="681"/>
    </row>
    <row r="24" spans="2:33">
      <c r="B24" s="580" t="s">
        <v>839</v>
      </c>
      <c r="C24" s="426">
        <v>455</v>
      </c>
      <c r="D24" s="423">
        <v>0</v>
      </c>
      <c r="E24" s="423">
        <v>0.3354166666666667</v>
      </c>
      <c r="F24" s="423">
        <v>0</v>
      </c>
      <c r="G24" s="423">
        <v>0</v>
      </c>
      <c r="H24" s="423">
        <v>0</v>
      </c>
      <c r="I24" s="423">
        <v>0</v>
      </c>
      <c r="J24" s="423">
        <v>0</v>
      </c>
      <c r="K24" s="423">
        <v>0</v>
      </c>
      <c r="L24" s="423">
        <v>0</v>
      </c>
      <c r="M24" s="423">
        <v>0</v>
      </c>
      <c r="N24" s="423">
        <v>0</v>
      </c>
      <c r="O24" s="423">
        <v>0</v>
      </c>
      <c r="P24" s="423">
        <v>0</v>
      </c>
      <c r="Q24" s="426" t="s">
        <v>840</v>
      </c>
      <c r="R24" s="579" t="s">
        <v>841</v>
      </c>
      <c r="U24" s="678"/>
      <c r="V24" s="678"/>
      <c r="W24" s="678"/>
      <c r="X24" s="678"/>
      <c r="Y24" s="678"/>
      <c r="Z24" s="678"/>
      <c r="AA24" s="678"/>
      <c r="AB24" s="678"/>
      <c r="AC24" s="678"/>
      <c r="AD24" s="681"/>
      <c r="AE24" s="681"/>
      <c r="AF24" s="681"/>
      <c r="AG24" s="681"/>
    </row>
    <row r="25" spans="2:33">
      <c r="B25" s="580" t="s">
        <v>842</v>
      </c>
      <c r="C25" s="426">
        <v>454</v>
      </c>
      <c r="D25" s="423">
        <v>0</v>
      </c>
      <c r="E25" s="423">
        <v>0.33888888888888885</v>
      </c>
      <c r="F25" s="423">
        <v>0</v>
      </c>
      <c r="G25" s="423">
        <v>0</v>
      </c>
      <c r="H25" s="423">
        <v>0</v>
      </c>
      <c r="I25" s="423">
        <v>0</v>
      </c>
      <c r="J25" s="423">
        <v>0</v>
      </c>
      <c r="K25" s="423">
        <v>0</v>
      </c>
      <c r="L25" s="423">
        <v>0</v>
      </c>
      <c r="M25" s="423">
        <v>0</v>
      </c>
      <c r="N25" s="423">
        <v>0</v>
      </c>
      <c r="O25" s="423">
        <v>0</v>
      </c>
      <c r="P25" s="423">
        <v>0</v>
      </c>
      <c r="Q25" s="426" t="s">
        <v>989</v>
      </c>
      <c r="R25" s="579" t="s">
        <v>843</v>
      </c>
      <c r="U25" s="678"/>
      <c r="V25" s="678"/>
      <c r="W25" s="678"/>
      <c r="X25" s="678"/>
      <c r="Y25" s="678"/>
      <c r="Z25" s="678"/>
      <c r="AA25" s="678"/>
      <c r="AB25" s="678"/>
      <c r="AC25" s="678"/>
      <c r="AD25" s="681"/>
      <c r="AE25" s="681"/>
      <c r="AF25" s="681"/>
      <c r="AG25" s="681"/>
    </row>
    <row r="26" spans="2:33">
      <c r="B26" s="580" t="s">
        <v>844</v>
      </c>
      <c r="C26" s="426">
        <v>189</v>
      </c>
      <c r="D26" s="423">
        <v>0</v>
      </c>
      <c r="E26" s="423">
        <v>0.34236111111111112</v>
      </c>
      <c r="F26" s="423">
        <v>0.41875000000000001</v>
      </c>
      <c r="G26" s="423">
        <v>0</v>
      </c>
      <c r="H26" s="423">
        <v>0.48680555555555555</v>
      </c>
      <c r="I26" s="423">
        <v>0</v>
      </c>
      <c r="J26" s="423">
        <v>0.57291666666666663</v>
      </c>
      <c r="K26" s="423">
        <v>0.61111111111111105</v>
      </c>
      <c r="L26" s="423">
        <v>0</v>
      </c>
      <c r="M26" s="423">
        <v>0.67986111111111114</v>
      </c>
      <c r="N26" s="423">
        <v>0</v>
      </c>
      <c r="O26" s="423">
        <v>0</v>
      </c>
      <c r="P26" s="423">
        <v>0.73958333333333337</v>
      </c>
      <c r="Q26" s="426" t="s">
        <v>845</v>
      </c>
      <c r="R26" s="579" t="s">
        <v>846</v>
      </c>
      <c r="U26" s="678"/>
      <c r="V26" s="678"/>
      <c r="W26" s="678"/>
      <c r="X26" s="678"/>
      <c r="Y26" s="678"/>
      <c r="Z26" s="678"/>
      <c r="AA26" s="678"/>
      <c r="AB26" s="678"/>
      <c r="AC26" s="678"/>
      <c r="AD26" s="681"/>
      <c r="AE26" s="681"/>
      <c r="AF26" s="681"/>
      <c r="AG26" s="681"/>
    </row>
    <row r="27" spans="2:33">
      <c r="B27" s="580" t="s">
        <v>990</v>
      </c>
      <c r="C27" s="426">
        <v>452</v>
      </c>
      <c r="D27" s="423">
        <v>0</v>
      </c>
      <c r="E27" s="423">
        <v>0.3444444444444445</v>
      </c>
      <c r="F27" s="423">
        <v>0</v>
      </c>
      <c r="G27" s="423">
        <v>0</v>
      </c>
      <c r="H27" s="423">
        <v>0</v>
      </c>
      <c r="I27" s="423">
        <v>0</v>
      </c>
      <c r="J27" s="423">
        <v>0</v>
      </c>
      <c r="K27" s="423">
        <v>0</v>
      </c>
      <c r="L27" s="423">
        <v>0</v>
      </c>
      <c r="M27" s="423">
        <v>0</v>
      </c>
      <c r="N27" s="423">
        <v>0</v>
      </c>
      <c r="O27" s="423">
        <v>0</v>
      </c>
      <c r="P27" s="423">
        <v>0</v>
      </c>
      <c r="Q27" s="426" t="s">
        <v>847</v>
      </c>
      <c r="R27" s="579" t="s">
        <v>848</v>
      </c>
      <c r="U27" s="678"/>
      <c r="V27" s="678"/>
      <c r="W27" s="678"/>
      <c r="X27" s="678"/>
      <c r="Y27" s="678"/>
      <c r="Z27" s="678"/>
      <c r="AA27" s="678"/>
      <c r="AB27" s="678"/>
      <c r="AC27" s="678"/>
      <c r="AD27" s="681"/>
      <c r="AE27" s="681"/>
      <c r="AF27" s="681"/>
      <c r="AG27" s="681"/>
    </row>
    <row r="28" spans="2:33">
      <c r="B28" s="580" t="s">
        <v>849</v>
      </c>
      <c r="C28" s="426">
        <v>216</v>
      </c>
      <c r="D28" s="423">
        <v>0</v>
      </c>
      <c r="E28" s="423">
        <v>0.34652777777777777</v>
      </c>
      <c r="F28" s="423">
        <v>0</v>
      </c>
      <c r="G28" s="423">
        <v>0</v>
      </c>
      <c r="H28" s="423">
        <v>0</v>
      </c>
      <c r="I28" s="423">
        <v>0</v>
      </c>
      <c r="J28" s="423">
        <v>0</v>
      </c>
      <c r="K28" s="423">
        <v>0</v>
      </c>
      <c r="L28" s="423">
        <v>0</v>
      </c>
      <c r="M28" s="423">
        <v>0</v>
      </c>
      <c r="N28" s="423">
        <v>0</v>
      </c>
      <c r="O28" s="423">
        <v>0</v>
      </c>
      <c r="P28" s="423">
        <v>0</v>
      </c>
      <c r="Q28" s="426" t="s">
        <v>850</v>
      </c>
      <c r="R28" s="579" t="s">
        <v>851</v>
      </c>
      <c r="U28" s="678"/>
      <c r="V28" s="678"/>
      <c r="W28" s="678"/>
      <c r="X28" s="678"/>
      <c r="Y28" s="678"/>
      <c r="Z28" s="678"/>
      <c r="AA28" s="678"/>
      <c r="AB28" s="678"/>
      <c r="AC28" s="678"/>
      <c r="AD28" s="681"/>
      <c r="AE28" s="681"/>
      <c r="AF28" s="681"/>
      <c r="AG28" s="681"/>
    </row>
    <row r="29" spans="2:33">
      <c r="B29" s="580" t="s">
        <v>416</v>
      </c>
      <c r="C29" s="426">
        <v>190</v>
      </c>
      <c r="D29" s="423">
        <v>0.33194444444444443</v>
      </c>
      <c r="E29" s="423">
        <v>0.35000000000000003</v>
      </c>
      <c r="F29" s="423">
        <v>0.42430555555555555</v>
      </c>
      <c r="G29" s="423">
        <v>0.43611111111111112</v>
      </c>
      <c r="H29" s="423">
        <v>0.4916666666666667</v>
      </c>
      <c r="I29" s="423">
        <v>0.5180555555555556</v>
      </c>
      <c r="J29" s="423">
        <v>0.57777777777777783</v>
      </c>
      <c r="K29" s="423">
        <v>0.6166666666666667</v>
      </c>
      <c r="L29" s="423">
        <v>0.64166666666666672</v>
      </c>
      <c r="M29" s="423">
        <v>0.68541666666666667</v>
      </c>
      <c r="N29" s="423">
        <v>0.70000000000000007</v>
      </c>
      <c r="O29" s="423">
        <v>0.71458333333333324</v>
      </c>
      <c r="P29" s="423">
        <v>0.74722222222222223</v>
      </c>
      <c r="Q29" s="426" t="s">
        <v>417</v>
      </c>
      <c r="R29" s="579" t="s">
        <v>418</v>
      </c>
      <c r="U29" s="678"/>
      <c r="V29" s="678"/>
      <c r="W29" s="678"/>
      <c r="X29" s="678"/>
      <c r="Y29" s="678"/>
      <c r="Z29" s="678"/>
      <c r="AA29" s="678"/>
      <c r="AB29" s="678"/>
      <c r="AC29" s="678"/>
      <c r="AD29" s="681"/>
      <c r="AE29" s="681"/>
      <c r="AF29" s="681"/>
      <c r="AG29" s="681"/>
    </row>
    <row r="30" spans="2:33">
      <c r="B30" s="581" t="s">
        <v>991</v>
      </c>
      <c r="C30" s="538">
        <v>19</v>
      </c>
      <c r="D30" s="539">
        <v>0.3444444444444445</v>
      </c>
      <c r="E30" s="539">
        <v>0</v>
      </c>
      <c r="F30" s="539">
        <v>0</v>
      </c>
      <c r="G30" s="539">
        <v>0</v>
      </c>
      <c r="H30" s="539">
        <v>0</v>
      </c>
      <c r="I30" s="539">
        <v>0</v>
      </c>
      <c r="J30" s="539">
        <v>0</v>
      </c>
      <c r="K30" s="539">
        <v>0</v>
      </c>
      <c r="L30" s="539">
        <v>0</v>
      </c>
      <c r="M30" s="539">
        <v>0</v>
      </c>
      <c r="N30" s="539">
        <v>0.71250000000000002</v>
      </c>
      <c r="O30" s="539">
        <v>0</v>
      </c>
      <c r="P30" s="539">
        <v>0.75902777777777775</v>
      </c>
      <c r="Q30" s="541" t="s">
        <v>992</v>
      </c>
      <c r="R30" s="582" t="s">
        <v>993</v>
      </c>
      <c r="U30" s="678"/>
      <c r="V30" s="678"/>
      <c r="W30" s="678"/>
      <c r="X30" s="678"/>
      <c r="Y30" s="678"/>
      <c r="Z30" s="678"/>
      <c r="AA30" s="678"/>
      <c r="AB30" s="678"/>
      <c r="AC30" s="678"/>
      <c r="AD30" s="681"/>
      <c r="AE30" s="681"/>
      <c r="AF30" s="681"/>
      <c r="AG30" s="681"/>
    </row>
    <row r="31" spans="2:33">
      <c r="B31" s="583"/>
      <c r="C31" s="552"/>
      <c r="D31" s="540" t="s">
        <v>665</v>
      </c>
      <c r="E31" s="540"/>
      <c r="F31" s="540"/>
      <c r="G31" s="549"/>
      <c r="H31" s="424"/>
      <c r="I31" s="540"/>
      <c r="J31" s="540"/>
      <c r="K31" s="424"/>
      <c r="L31" s="540"/>
      <c r="M31" s="424"/>
      <c r="N31" s="540" t="s">
        <v>665</v>
      </c>
      <c r="O31" s="424"/>
      <c r="P31" s="540" t="s">
        <v>176</v>
      </c>
      <c r="Q31" s="551"/>
      <c r="R31" s="584"/>
      <c r="U31" s="681"/>
      <c r="V31" s="682"/>
      <c r="W31" s="678"/>
      <c r="X31" s="683"/>
      <c r="Y31" s="683"/>
      <c r="Z31" s="683"/>
      <c r="AA31" s="678"/>
      <c r="AB31" s="684"/>
      <c r="AC31" s="681"/>
      <c r="AD31" s="683"/>
      <c r="AE31" s="683"/>
      <c r="AF31" s="683"/>
      <c r="AG31" s="683"/>
    </row>
    <row r="32" spans="2:33">
      <c r="B32" s="1146" t="s">
        <v>994</v>
      </c>
      <c r="C32" s="1147"/>
      <c r="D32" s="550"/>
      <c r="E32" s="550"/>
      <c r="F32" s="550"/>
      <c r="G32" s="550"/>
      <c r="H32" s="550"/>
      <c r="I32" s="550"/>
      <c r="J32" s="550"/>
      <c r="K32" s="550"/>
      <c r="L32" s="550"/>
      <c r="M32" s="550"/>
      <c r="N32" s="550"/>
      <c r="O32" s="550"/>
      <c r="P32" s="550"/>
      <c r="Q32" s="547" t="s">
        <v>196</v>
      </c>
      <c r="R32" s="585" t="s">
        <v>11</v>
      </c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</row>
    <row r="33" spans="2:36" ht="16.5" customHeight="1">
      <c r="B33" s="1126" t="s">
        <v>995</v>
      </c>
      <c r="C33" s="1127"/>
      <c r="D33" s="543" t="s">
        <v>0</v>
      </c>
      <c r="E33" s="543" t="s">
        <v>416</v>
      </c>
      <c r="F33" s="543" t="s">
        <v>416</v>
      </c>
      <c r="G33" s="543" t="s">
        <v>416</v>
      </c>
      <c r="H33" s="543" t="s">
        <v>416</v>
      </c>
      <c r="I33" s="543" t="s">
        <v>416</v>
      </c>
      <c r="J33" s="543" t="s">
        <v>416</v>
      </c>
      <c r="K33" s="543" t="s">
        <v>416</v>
      </c>
      <c r="L33" s="543" t="s">
        <v>416</v>
      </c>
      <c r="M33" s="543" t="s">
        <v>416</v>
      </c>
      <c r="N33" s="543" t="s">
        <v>0</v>
      </c>
      <c r="O33" s="543" t="s">
        <v>416</v>
      </c>
      <c r="P33" s="543" t="s">
        <v>200</v>
      </c>
      <c r="Q33" s="1130" t="s">
        <v>197</v>
      </c>
      <c r="R33" s="1253" t="s">
        <v>285</v>
      </c>
      <c r="U33" s="674"/>
      <c r="V33" s="674"/>
      <c r="W33" s="674"/>
      <c r="X33" s="674"/>
      <c r="Y33" s="674"/>
      <c r="Z33" s="674"/>
      <c r="AA33" s="674"/>
      <c r="AB33" s="674"/>
      <c r="AC33" s="674"/>
      <c r="AD33" s="674"/>
      <c r="AE33" s="674"/>
      <c r="AF33" s="674"/>
      <c r="AG33" s="674"/>
    </row>
    <row r="34" spans="2:36">
      <c r="B34" s="1126"/>
      <c r="C34" s="1127"/>
      <c r="D34" s="421" t="s">
        <v>42</v>
      </c>
      <c r="E34" s="421" t="s">
        <v>417</v>
      </c>
      <c r="F34" s="421" t="s">
        <v>417</v>
      </c>
      <c r="G34" s="421" t="s">
        <v>417</v>
      </c>
      <c r="H34" s="421" t="s">
        <v>417</v>
      </c>
      <c r="I34" s="421" t="s">
        <v>417</v>
      </c>
      <c r="J34" s="421" t="s">
        <v>417</v>
      </c>
      <c r="K34" s="421" t="s">
        <v>417</v>
      </c>
      <c r="L34" s="421" t="s">
        <v>417</v>
      </c>
      <c r="M34" s="421" t="s">
        <v>417</v>
      </c>
      <c r="N34" s="421" t="s">
        <v>42</v>
      </c>
      <c r="O34" s="421" t="s">
        <v>417</v>
      </c>
      <c r="P34" s="421" t="s">
        <v>202</v>
      </c>
      <c r="Q34" s="1131"/>
      <c r="R34" s="1134"/>
      <c r="U34" s="674"/>
      <c r="V34" s="674"/>
      <c r="W34" s="674"/>
      <c r="X34" s="674"/>
      <c r="Y34" s="674"/>
      <c r="Z34" s="674"/>
      <c r="AA34" s="674"/>
      <c r="AB34" s="674"/>
      <c r="AC34" s="674"/>
      <c r="AD34" s="677"/>
      <c r="AE34" s="677"/>
      <c r="AF34" s="677"/>
      <c r="AG34" s="677"/>
    </row>
    <row r="35" spans="2:36">
      <c r="B35" s="1126"/>
      <c r="C35" s="1127"/>
      <c r="D35" s="421" t="s">
        <v>7</v>
      </c>
      <c r="E35" s="421" t="s">
        <v>418</v>
      </c>
      <c r="F35" s="421" t="s">
        <v>418</v>
      </c>
      <c r="G35" s="421" t="s">
        <v>418</v>
      </c>
      <c r="H35" s="421" t="s">
        <v>418</v>
      </c>
      <c r="I35" s="421" t="s">
        <v>418</v>
      </c>
      <c r="J35" s="421" t="s">
        <v>418</v>
      </c>
      <c r="K35" s="421" t="s">
        <v>418</v>
      </c>
      <c r="L35" s="421" t="s">
        <v>418</v>
      </c>
      <c r="M35" s="421" t="s">
        <v>418</v>
      </c>
      <c r="N35" s="421" t="s">
        <v>7</v>
      </c>
      <c r="O35" s="421" t="s">
        <v>418</v>
      </c>
      <c r="P35" s="421" t="s">
        <v>204</v>
      </c>
      <c r="Q35" s="1131"/>
      <c r="R35" s="1134"/>
      <c r="U35" s="674"/>
      <c r="V35" s="674"/>
      <c r="W35" s="674"/>
      <c r="X35" s="674"/>
      <c r="Y35" s="674"/>
      <c r="Z35" s="674"/>
      <c r="AA35" s="674"/>
      <c r="AB35" s="674"/>
      <c r="AC35" s="674"/>
      <c r="AD35" s="677"/>
      <c r="AE35" s="677"/>
      <c r="AF35" s="677"/>
      <c r="AG35" s="677"/>
    </row>
    <row r="36" spans="2:36" ht="17.25" thickBot="1">
      <c r="B36" s="1128"/>
      <c r="C36" s="1129"/>
      <c r="D36" s="536">
        <v>0.56805555555555554</v>
      </c>
      <c r="E36" s="536">
        <v>0.35000000000000003</v>
      </c>
      <c r="F36" s="536">
        <v>0.42430555555555555</v>
      </c>
      <c r="G36" s="536">
        <v>0.43611111111111112</v>
      </c>
      <c r="H36" s="536">
        <v>0.4916666666666667</v>
      </c>
      <c r="I36" s="536">
        <v>0.5180555555555556</v>
      </c>
      <c r="J36" s="536">
        <v>0.57777777777777783</v>
      </c>
      <c r="K36" s="536">
        <v>0.6166666666666667</v>
      </c>
      <c r="L36" s="536">
        <v>0.64166666666666672</v>
      </c>
      <c r="M36" s="536">
        <v>0.68541666666666667</v>
      </c>
      <c r="N36" s="536">
        <v>0.93194444444444446</v>
      </c>
      <c r="O36" s="536">
        <v>0.71458333333333324</v>
      </c>
      <c r="P36" s="536">
        <v>0.93333333333333324</v>
      </c>
      <c r="Q36" s="1132"/>
      <c r="R36" s="1135"/>
      <c r="U36" s="685"/>
      <c r="V36" s="685"/>
      <c r="W36" s="685"/>
      <c r="X36" s="685"/>
      <c r="Y36" s="685"/>
      <c r="Z36" s="685"/>
      <c r="AA36" s="685"/>
      <c r="AB36" s="685"/>
      <c r="AC36" s="685"/>
      <c r="AD36" s="678"/>
      <c r="AE36" s="678"/>
      <c r="AF36" s="678"/>
      <c r="AG36" s="678"/>
    </row>
    <row r="37" spans="2:36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</row>
    <row r="38" spans="2:36"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</row>
    <row r="39" spans="2:36">
      <c r="B39" s="374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</row>
    <row r="40" spans="2:36" ht="34.5" thickBot="1">
      <c r="B40" s="1088" t="s">
        <v>1202</v>
      </c>
      <c r="C40" s="1088"/>
      <c r="D40" s="1088"/>
      <c r="E40" s="1088"/>
      <c r="F40" s="1088"/>
      <c r="G40" s="1088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94"/>
      <c r="W40" s="394"/>
      <c r="X40" s="394"/>
      <c r="Y40" s="394"/>
      <c r="Z40" s="394"/>
      <c r="AA40" s="394"/>
      <c r="AB40" s="394"/>
      <c r="AC40" s="394"/>
      <c r="AD40" s="394"/>
      <c r="AE40" s="394"/>
      <c r="AF40" s="394"/>
      <c r="AG40" s="394"/>
      <c r="AH40" s="394"/>
      <c r="AI40" s="394"/>
      <c r="AJ40" s="394"/>
    </row>
    <row r="41" spans="2:36" ht="16.5" customHeight="1">
      <c r="B41" s="1136" t="s">
        <v>37</v>
      </c>
      <c r="C41" s="1137"/>
      <c r="D41" s="535" t="s">
        <v>2</v>
      </c>
      <c r="E41" s="535" t="s">
        <v>2</v>
      </c>
      <c r="F41" s="535" t="s">
        <v>2</v>
      </c>
      <c r="G41" s="535" t="s">
        <v>2</v>
      </c>
      <c r="H41" s="535" t="s">
        <v>206</v>
      </c>
      <c r="I41" s="535" t="s">
        <v>2</v>
      </c>
      <c r="J41" s="535" t="s">
        <v>2</v>
      </c>
      <c r="K41" s="535" t="s">
        <v>2</v>
      </c>
      <c r="L41" s="535" t="s">
        <v>2</v>
      </c>
      <c r="M41" s="535" t="s">
        <v>215</v>
      </c>
      <c r="N41" s="1138" t="s">
        <v>192</v>
      </c>
      <c r="O41" s="1140" t="s">
        <v>39</v>
      </c>
      <c r="AD41" s="674"/>
      <c r="AE41" s="674"/>
      <c r="AF41" s="674"/>
      <c r="AG41" s="674"/>
      <c r="AH41" s="674"/>
      <c r="AI41" s="674"/>
      <c r="AJ41" s="674"/>
    </row>
    <row r="42" spans="2:36">
      <c r="B42" s="1126"/>
      <c r="C42" s="1127"/>
      <c r="D42" s="421" t="s">
        <v>5</v>
      </c>
      <c r="E42" s="421" t="s">
        <v>5</v>
      </c>
      <c r="F42" s="421" t="s">
        <v>5</v>
      </c>
      <c r="G42" s="421" t="s">
        <v>5</v>
      </c>
      <c r="H42" s="421" t="s">
        <v>207</v>
      </c>
      <c r="I42" s="421" t="s">
        <v>5</v>
      </c>
      <c r="J42" s="421" t="s">
        <v>5</v>
      </c>
      <c r="K42" s="421" t="s">
        <v>5</v>
      </c>
      <c r="L42" s="421" t="s">
        <v>5</v>
      </c>
      <c r="M42" s="421" t="s">
        <v>217</v>
      </c>
      <c r="N42" s="1139"/>
      <c r="O42" s="1141"/>
      <c r="AD42" s="674"/>
      <c r="AE42" s="674"/>
      <c r="AF42" s="674"/>
      <c r="AG42" s="674"/>
      <c r="AH42" s="674"/>
      <c r="AI42" s="674"/>
      <c r="AJ42" s="674"/>
    </row>
    <row r="43" spans="2:36">
      <c r="B43" s="1126"/>
      <c r="C43" s="1127"/>
      <c r="D43" s="422" t="s">
        <v>9</v>
      </c>
      <c r="E43" s="422" t="s">
        <v>9</v>
      </c>
      <c r="F43" s="422" t="s">
        <v>9</v>
      </c>
      <c r="G43" s="421" t="s">
        <v>9</v>
      </c>
      <c r="H43" s="422" t="s">
        <v>208</v>
      </c>
      <c r="I43" s="422" t="s">
        <v>9</v>
      </c>
      <c r="J43" s="421" t="s">
        <v>9</v>
      </c>
      <c r="K43" s="422" t="s">
        <v>9</v>
      </c>
      <c r="L43" s="422" t="s">
        <v>9</v>
      </c>
      <c r="M43" s="421" t="s">
        <v>218</v>
      </c>
      <c r="N43" s="1139"/>
      <c r="O43" s="1141"/>
      <c r="AD43" s="674"/>
      <c r="AE43" s="676"/>
      <c r="AF43" s="676"/>
      <c r="AG43" s="676"/>
      <c r="AH43" s="674"/>
      <c r="AI43" s="676"/>
      <c r="AJ43" s="676"/>
    </row>
    <row r="44" spans="2:36">
      <c r="B44" s="1126"/>
      <c r="C44" s="1127"/>
      <c r="D44" s="537">
        <v>0.625</v>
      </c>
      <c r="E44" s="537">
        <v>0.66666666666666663</v>
      </c>
      <c r="F44" s="537">
        <v>0.70833333333333337</v>
      </c>
      <c r="G44" s="537">
        <v>0.75</v>
      </c>
      <c r="H44" s="537">
        <v>0.53819444444444442</v>
      </c>
      <c r="I44" s="537">
        <v>0.79513888888888884</v>
      </c>
      <c r="J44" s="537">
        <v>0.83333333333333337</v>
      </c>
      <c r="K44" s="537">
        <v>0.85416666666666663</v>
      </c>
      <c r="L44" s="537">
        <v>0.875</v>
      </c>
      <c r="M44" s="537">
        <v>0.875</v>
      </c>
      <c r="N44" s="1139"/>
      <c r="O44" s="1141"/>
      <c r="AD44" s="678"/>
      <c r="AE44" s="678"/>
      <c r="AF44" s="678"/>
      <c r="AG44" s="678"/>
      <c r="AH44" s="678"/>
      <c r="AI44" s="678"/>
      <c r="AJ44" s="678"/>
    </row>
    <row r="45" spans="2:36">
      <c r="B45" s="1142" t="s">
        <v>40</v>
      </c>
      <c r="C45" s="1143"/>
      <c r="D45" s="544" t="s">
        <v>172</v>
      </c>
      <c r="E45" s="544" t="s">
        <v>171</v>
      </c>
      <c r="F45" s="544" t="s">
        <v>172</v>
      </c>
      <c r="G45" s="544" t="s">
        <v>171</v>
      </c>
      <c r="H45" s="544" t="s">
        <v>171</v>
      </c>
      <c r="I45" s="544" t="s">
        <v>171</v>
      </c>
      <c r="J45" s="544" t="s">
        <v>171</v>
      </c>
      <c r="K45" s="544" t="s">
        <v>172</v>
      </c>
      <c r="L45" s="544" t="s">
        <v>171</v>
      </c>
      <c r="M45" s="544" t="s">
        <v>171</v>
      </c>
      <c r="N45" s="545" t="s">
        <v>193</v>
      </c>
      <c r="O45" s="574" t="s">
        <v>194</v>
      </c>
      <c r="AD45" s="674"/>
      <c r="AE45" s="674"/>
      <c r="AF45" s="674"/>
      <c r="AG45" s="674"/>
      <c r="AH45" s="674"/>
      <c r="AI45" s="674"/>
      <c r="AJ45" s="674"/>
    </row>
    <row r="46" spans="2:36">
      <c r="B46" s="1144" t="s">
        <v>41</v>
      </c>
      <c r="C46" s="1145"/>
      <c r="D46" s="548">
        <v>1057</v>
      </c>
      <c r="E46" s="548">
        <v>1781</v>
      </c>
      <c r="F46" s="548">
        <v>1059</v>
      </c>
      <c r="G46" s="548">
        <v>1783</v>
      </c>
      <c r="H46" s="548">
        <v>1681</v>
      </c>
      <c r="I46" s="548">
        <v>1785</v>
      </c>
      <c r="J46" s="548">
        <v>1787</v>
      </c>
      <c r="K46" s="548">
        <v>1061</v>
      </c>
      <c r="L46" s="548">
        <v>1789</v>
      </c>
      <c r="M46" s="548">
        <v>1623</v>
      </c>
      <c r="N46" s="546" t="s">
        <v>4</v>
      </c>
      <c r="O46" s="575" t="s">
        <v>6</v>
      </c>
      <c r="AD46" s="679"/>
      <c r="AE46" s="679"/>
      <c r="AF46" s="679"/>
      <c r="AG46" s="679"/>
      <c r="AH46" s="679"/>
      <c r="AI46" s="679"/>
      <c r="AJ46" s="679"/>
    </row>
    <row r="47" spans="2:36">
      <c r="B47" s="577" t="s">
        <v>2</v>
      </c>
      <c r="C47" s="425">
        <v>15</v>
      </c>
      <c r="D47" s="423">
        <v>0.625</v>
      </c>
      <c r="E47" s="423">
        <v>0.66666666666666663</v>
      </c>
      <c r="F47" s="423">
        <v>0.70833333333333337</v>
      </c>
      <c r="G47" s="423">
        <v>0.75</v>
      </c>
      <c r="H47" s="423">
        <v>0</v>
      </c>
      <c r="I47" s="423">
        <v>0.79513888888888884</v>
      </c>
      <c r="J47" s="423">
        <v>0.83333333333333337</v>
      </c>
      <c r="K47" s="423">
        <v>0.85416666666666663</v>
      </c>
      <c r="L47" s="423">
        <v>0.875</v>
      </c>
      <c r="M47" s="423">
        <v>0</v>
      </c>
      <c r="N47" s="425" t="s">
        <v>5</v>
      </c>
      <c r="O47" s="578" t="s">
        <v>9</v>
      </c>
      <c r="AD47" s="678"/>
      <c r="AE47" s="678"/>
      <c r="AF47" s="678"/>
      <c r="AG47" s="678"/>
      <c r="AH47" s="678"/>
      <c r="AI47" s="678"/>
      <c r="AJ47" s="678"/>
    </row>
    <row r="48" spans="2:36">
      <c r="B48" s="577" t="s">
        <v>798</v>
      </c>
      <c r="C48" s="425">
        <v>238</v>
      </c>
      <c r="D48" s="423">
        <v>0</v>
      </c>
      <c r="E48" s="423">
        <v>0.6791666666666667</v>
      </c>
      <c r="F48" s="423">
        <v>0</v>
      </c>
      <c r="G48" s="423">
        <v>0.76250000000000007</v>
      </c>
      <c r="H48" s="423" t="s">
        <v>472</v>
      </c>
      <c r="I48" s="423">
        <v>0.80902777777777779</v>
      </c>
      <c r="J48" s="423">
        <v>0.84583333333333333</v>
      </c>
      <c r="K48" s="423">
        <v>0</v>
      </c>
      <c r="L48" s="423">
        <v>0.8881944444444444</v>
      </c>
      <c r="M48" s="423" t="s">
        <v>472</v>
      </c>
      <c r="N48" s="425" t="s">
        <v>799</v>
      </c>
      <c r="O48" s="578" t="s">
        <v>800</v>
      </c>
      <c r="AD48" s="678"/>
      <c r="AE48" s="678"/>
      <c r="AF48" s="678"/>
      <c r="AG48" s="678"/>
      <c r="AH48" s="678"/>
      <c r="AI48" s="678"/>
      <c r="AJ48" s="678"/>
    </row>
    <row r="49" spans="2:36">
      <c r="B49" s="577" t="s">
        <v>571</v>
      </c>
      <c r="C49" s="425">
        <v>103</v>
      </c>
      <c r="D49" s="423">
        <v>0.6479166666666667</v>
      </c>
      <c r="E49" s="423">
        <v>0.68958333333333333</v>
      </c>
      <c r="F49" s="423">
        <v>0.72916666666666663</v>
      </c>
      <c r="G49" s="423">
        <v>0.7729166666666667</v>
      </c>
      <c r="H49" s="423">
        <v>0.78888888888888886</v>
      </c>
      <c r="I49" s="423">
        <v>0.8208333333333333</v>
      </c>
      <c r="J49" s="423">
        <v>0.8569444444444444</v>
      </c>
      <c r="K49" s="423">
        <v>0.87708333333333333</v>
      </c>
      <c r="L49" s="423">
        <v>0.89861111111111114</v>
      </c>
      <c r="M49" s="423">
        <v>1.0840277777777778</v>
      </c>
      <c r="N49" s="425" t="s">
        <v>572</v>
      </c>
      <c r="O49" s="578" t="s">
        <v>573</v>
      </c>
      <c r="AD49" s="678"/>
      <c r="AE49" s="678"/>
      <c r="AF49" s="678"/>
      <c r="AG49" s="678"/>
      <c r="AH49" s="678"/>
      <c r="AI49" s="678"/>
      <c r="AJ49" s="678"/>
    </row>
    <row r="50" spans="2:36">
      <c r="B50" s="577" t="s">
        <v>575</v>
      </c>
      <c r="C50" s="425">
        <v>341</v>
      </c>
      <c r="D50" s="423">
        <v>0</v>
      </c>
      <c r="E50" s="423">
        <v>0</v>
      </c>
      <c r="F50" s="423">
        <v>0</v>
      </c>
      <c r="G50" s="423">
        <v>0.79652777777777783</v>
      </c>
      <c r="H50" s="423">
        <v>0</v>
      </c>
      <c r="I50" s="423">
        <v>0.84375</v>
      </c>
      <c r="J50" s="423">
        <v>0.87916666666666676</v>
      </c>
      <c r="K50" s="423">
        <v>0</v>
      </c>
      <c r="L50" s="423">
        <v>0.92083333333333339</v>
      </c>
      <c r="M50" s="423">
        <v>0</v>
      </c>
      <c r="N50" s="425" t="s">
        <v>576</v>
      </c>
      <c r="O50" s="578" t="s">
        <v>577</v>
      </c>
      <c r="AD50" s="678"/>
      <c r="AE50" s="678"/>
      <c r="AF50" s="678"/>
      <c r="AG50" s="678"/>
      <c r="AH50" s="678"/>
      <c r="AI50" s="678"/>
      <c r="AJ50" s="678"/>
    </row>
    <row r="51" spans="2:36">
      <c r="B51" s="577" t="s">
        <v>806</v>
      </c>
      <c r="C51" s="425">
        <v>58</v>
      </c>
      <c r="D51" s="423">
        <v>0.67152777777777783</v>
      </c>
      <c r="E51" s="423">
        <v>0.71458333333333324</v>
      </c>
      <c r="F51" s="423">
        <v>0.75277777777777777</v>
      </c>
      <c r="G51" s="423">
        <v>0.80069444444444438</v>
      </c>
      <c r="H51" s="423">
        <v>0.81388888888888899</v>
      </c>
      <c r="I51" s="423">
        <v>0.84930555555555554</v>
      </c>
      <c r="J51" s="423">
        <v>0.8847222222222223</v>
      </c>
      <c r="K51" s="423">
        <v>0.90277777777777779</v>
      </c>
      <c r="L51" s="423">
        <v>0.92569444444444438</v>
      </c>
      <c r="M51" s="423">
        <v>1.1125</v>
      </c>
      <c r="N51" s="426" t="s">
        <v>580</v>
      </c>
      <c r="O51" s="579" t="s">
        <v>581</v>
      </c>
      <c r="AD51" s="678"/>
      <c r="AE51" s="678"/>
      <c r="AF51" s="678"/>
      <c r="AG51" s="678"/>
      <c r="AH51" s="678"/>
      <c r="AI51" s="678"/>
      <c r="AJ51" s="678"/>
    </row>
    <row r="52" spans="2:36">
      <c r="B52" s="580" t="s">
        <v>815</v>
      </c>
      <c r="C52" s="426">
        <v>185</v>
      </c>
      <c r="D52" s="423">
        <v>0</v>
      </c>
      <c r="E52" s="423">
        <v>0.72222222222222221</v>
      </c>
      <c r="F52" s="423">
        <v>0</v>
      </c>
      <c r="G52" s="423">
        <v>0.80763888888888891</v>
      </c>
      <c r="H52" s="423">
        <v>0</v>
      </c>
      <c r="I52" s="423">
        <v>0.8569444444444444</v>
      </c>
      <c r="J52" s="423">
        <v>0.89236111111111116</v>
      </c>
      <c r="K52" s="423">
        <v>0</v>
      </c>
      <c r="L52" s="423">
        <v>0.93263888888888891</v>
      </c>
      <c r="M52" s="423">
        <v>0</v>
      </c>
      <c r="N52" s="426" t="s">
        <v>816</v>
      </c>
      <c r="O52" s="579" t="s">
        <v>817</v>
      </c>
      <c r="AD52" s="678"/>
      <c r="AE52" s="678"/>
      <c r="AF52" s="678"/>
      <c r="AG52" s="678"/>
      <c r="AH52" s="678"/>
      <c r="AI52" s="678"/>
      <c r="AJ52" s="678"/>
    </row>
    <row r="53" spans="2:36">
      <c r="B53" s="580" t="s">
        <v>818</v>
      </c>
      <c r="C53" s="426">
        <v>211</v>
      </c>
      <c r="D53" s="423">
        <v>0.69166666666666676</v>
      </c>
      <c r="E53" s="423">
        <v>0.73402777777777783</v>
      </c>
      <c r="F53" s="423">
        <v>0.7715277777777777</v>
      </c>
      <c r="G53" s="423">
        <v>0.81874999999999998</v>
      </c>
      <c r="H53" s="423">
        <v>0.8305555555555556</v>
      </c>
      <c r="I53" s="423">
        <v>0.87152777777777779</v>
      </c>
      <c r="J53" s="423">
        <v>0.90555555555555556</v>
      </c>
      <c r="K53" s="423">
        <v>0.92083333333333339</v>
      </c>
      <c r="L53" s="423">
        <v>0.94444444444444453</v>
      </c>
      <c r="M53" s="423">
        <v>1.1319444444444444</v>
      </c>
      <c r="N53" s="426" t="s">
        <v>819</v>
      </c>
      <c r="O53" s="579" t="s">
        <v>820</v>
      </c>
      <c r="AD53" s="678"/>
      <c r="AE53" s="678"/>
      <c r="AF53" s="678"/>
      <c r="AG53" s="678"/>
      <c r="AH53" s="678"/>
      <c r="AI53" s="678"/>
      <c r="AJ53" s="678"/>
    </row>
    <row r="54" spans="2:36">
      <c r="B54" s="580" t="s">
        <v>986</v>
      </c>
      <c r="C54" s="426">
        <v>125</v>
      </c>
      <c r="D54" s="423">
        <v>0.70000000000000007</v>
      </c>
      <c r="E54" s="423">
        <v>0.74236111111111114</v>
      </c>
      <c r="F54" s="423">
        <v>0.77847222222222223</v>
      </c>
      <c r="G54" s="423">
        <v>0.82708333333333339</v>
      </c>
      <c r="H54" s="423">
        <v>0.83819444444444446</v>
      </c>
      <c r="I54" s="423">
        <v>0.87847222222222221</v>
      </c>
      <c r="J54" s="423">
        <v>0.91319444444444453</v>
      </c>
      <c r="K54" s="423">
        <v>0.9277777777777777</v>
      </c>
      <c r="L54" s="423">
        <v>0.95138888888888884</v>
      </c>
      <c r="M54" s="423">
        <v>1.1395833333333334</v>
      </c>
      <c r="N54" s="426" t="s">
        <v>987</v>
      </c>
      <c r="O54" s="579" t="s">
        <v>988</v>
      </c>
      <c r="AD54" s="678"/>
      <c r="AE54" s="678"/>
      <c r="AF54" s="678"/>
      <c r="AG54" s="678"/>
      <c r="AH54" s="678"/>
      <c r="AI54" s="678"/>
      <c r="AJ54" s="678"/>
    </row>
    <row r="55" spans="2:36">
      <c r="B55" s="580" t="s">
        <v>821</v>
      </c>
      <c r="C55" s="426">
        <v>209</v>
      </c>
      <c r="D55" s="423">
        <v>0</v>
      </c>
      <c r="E55" s="423">
        <v>0.74930555555555556</v>
      </c>
      <c r="F55" s="423">
        <v>0</v>
      </c>
      <c r="G55" s="423">
        <v>0.83333333333333337</v>
      </c>
      <c r="H55" s="423">
        <v>0</v>
      </c>
      <c r="I55" s="423">
        <v>0.88541666666666663</v>
      </c>
      <c r="J55" s="423">
        <v>0.9194444444444444</v>
      </c>
      <c r="K55" s="423">
        <v>0</v>
      </c>
      <c r="L55" s="423">
        <v>0.95763888888888893</v>
      </c>
      <c r="M55" s="423">
        <v>0</v>
      </c>
      <c r="N55" s="426" t="s">
        <v>822</v>
      </c>
      <c r="O55" s="579" t="s">
        <v>823</v>
      </c>
      <c r="AD55" s="678"/>
      <c r="AE55" s="678"/>
      <c r="AF55" s="678"/>
      <c r="AG55" s="678"/>
      <c r="AH55" s="678"/>
      <c r="AI55" s="678"/>
      <c r="AJ55" s="678"/>
    </row>
    <row r="56" spans="2:36">
      <c r="B56" s="580" t="s">
        <v>824</v>
      </c>
      <c r="C56" s="426">
        <v>186</v>
      </c>
      <c r="D56" s="423">
        <v>0</v>
      </c>
      <c r="E56" s="423">
        <v>0.75624999999999998</v>
      </c>
      <c r="F56" s="423">
        <v>0</v>
      </c>
      <c r="G56" s="423">
        <v>0.84027777777777779</v>
      </c>
      <c r="H56" s="423">
        <v>0.85277777777777775</v>
      </c>
      <c r="I56" s="423">
        <v>0.89236111111111116</v>
      </c>
      <c r="J56" s="423">
        <v>0.92569444444444438</v>
      </c>
      <c r="K56" s="423">
        <v>0</v>
      </c>
      <c r="L56" s="423">
        <v>0.96458333333333324</v>
      </c>
      <c r="M56" s="423">
        <v>0</v>
      </c>
      <c r="N56" s="426" t="s">
        <v>825</v>
      </c>
      <c r="O56" s="579" t="s">
        <v>826</v>
      </c>
      <c r="AD56" s="678"/>
      <c r="AE56" s="678"/>
      <c r="AF56" s="678"/>
      <c r="AG56" s="678"/>
      <c r="AH56" s="678"/>
      <c r="AI56" s="678"/>
      <c r="AJ56" s="678"/>
    </row>
    <row r="57" spans="2:36">
      <c r="B57" s="580" t="s">
        <v>827</v>
      </c>
      <c r="C57" s="426">
        <v>217</v>
      </c>
      <c r="D57" s="423">
        <v>0</v>
      </c>
      <c r="E57" s="423">
        <v>0.76388888888888884</v>
      </c>
      <c r="F57" s="423">
        <v>0</v>
      </c>
      <c r="G57" s="423">
        <v>0.84930555555555554</v>
      </c>
      <c r="H57" s="423">
        <v>0</v>
      </c>
      <c r="I57" s="423">
        <v>0.90069444444444446</v>
      </c>
      <c r="J57" s="423">
        <v>0.93263888888888891</v>
      </c>
      <c r="K57" s="423">
        <v>0</v>
      </c>
      <c r="L57" s="423">
        <v>0.97222222222222221</v>
      </c>
      <c r="M57" s="423">
        <v>0</v>
      </c>
      <c r="N57" s="426" t="s">
        <v>828</v>
      </c>
      <c r="O57" s="579" t="s">
        <v>829</v>
      </c>
      <c r="AD57" s="678"/>
      <c r="AE57" s="678"/>
      <c r="AF57" s="678"/>
      <c r="AG57" s="678"/>
      <c r="AH57" s="678"/>
      <c r="AI57" s="678"/>
      <c r="AJ57" s="678"/>
    </row>
    <row r="58" spans="2:36">
      <c r="B58" s="580" t="s">
        <v>830</v>
      </c>
      <c r="C58" s="426">
        <v>126</v>
      </c>
      <c r="D58" s="423">
        <v>0</v>
      </c>
      <c r="E58" s="423">
        <v>0.76736111111111116</v>
      </c>
      <c r="F58" s="423">
        <v>0</v>
      </c>
      <c r="G58" s="423">
        <v>0.8534722222222223</v>
      </c>
      <c r="H58" s="423">
        <v>0.86388888888888893</v>
      </c>
      <c r="I58" s="423">
        <v>0.90416666666666667</v>
      </c>
      <c r="J58" s="423">
        <v>0.93611111111111101</v>
      </c>
      <c r="K58" s="423">
        <v>0</v>
      </c>
      <c r="L58" s="423">
        <v>0.97569444444444453</v>
      </c>
      <c r="M58" s="423">
        <v>1.1597222222222221</v>
      </c>
      <c r="N58" s="426" t="s">
        <v>831</v>
      </c>
      <c r="O58" s="579" t="s">
        <v>832</v>
      </c>
      <c r="AD58" s="678"/>
      <c r="AE58" s="678"/>
      <c r="AF58" s="678"/>
      <c r="AG58" s="678"/>
      <c r="AH58" s="678"/>
      <c r="AI58" s="678"/>
      <c r="AJ58" s="678"/>
    </row>
    <row r="59" spans="2:36">
      <c r="B59" s="580" t="s">
        <v>833</v>
      </c>
      <c r="C59" s="426">
        <v>187</v>
      </c>
      <c r="D59" s="423">
        <v>0.72916666666666663</v>
      </c>
      <c r="E59" s="423">
        <v>0.7729166666666667</v>
      </c>
      <c r="F59" s="423">
        <v>0.80625000000000002</v>
      </c>
      <c r="G59" s="423">
        <v>0.85972222222222217</v>
      </c>
      <c r="H59" s="423">
        <v>0.87013888888888891</v>
      </c>
      <c r="I59" s="423">
        <v>0.91041666666666676</v>
      </c>
      <c r="J59" s="423">
        <v>0.94166666666666676</v>
      </c>
      <c r="K59" s="423">
        <v>0.95208333333333339</v>
      </c>
      <c r="L59" s="423">
        <v>0.9819444444444444</v>
      </c>
      <c r="M59" s="423">
        <v>1.1652777777777776</v>
      </c>
      <c r="N59" s="426" t="s">
        <v>834</v>
      </c>
      <c r="O59" s="579" t="s">
        <v>835</v>
      </c>
      <c r="AD59" s="678"/>
      <c r="AE59" s="678"/>
      <c r="AF59" s="678"/>
      <c r="AG59" s="678"/>
      <c r="AH59" s="678"/>
      <c r="AI59" s="678"/>
      <c r="AJ59" s="678"/>
    </row>
    <row r="60" spans="2:36">
      <c r="B60" s="580" t="s">
        <v>836</v>
      </c>
      <c r="C60" s="426">
        <v>188</v>
      </c>
      <c r="D60" s="423">
        <v>0</v>
      </c>
      <c r="E60" s="423">
        <v>0.77847222222222223</v>
      </c>
      <c r="F60" s="423">
        <v>0</v>
      </c>
      <c r="G60" s="423">
        <v>0.86597222222222225</v>
      </c>
      <c r="H60" s="423">
        <v>0</v>
      </c>
      <c r="I60" s="423">
        <v>0.9159722222222223</v>
      </c>
      <c r="J60" s="423">
        <v>0.94652777777777775</v>
      </c>
      <c r="K60" s="423">
        <v>0</v>
      </c>
      <c r="L60" s="423">
        <v>0.98749999999999993</v>
      </c>
      <c r="M60" s="423">
        <v>0</v>
      </c>
      <c r="N60" s="426" t="s">
        <v>837</v>
      </c>
      <c r="O60" s="579" t="s">
        <v>838</v>
      </c>
      <c r="AD60" s="678"/>
      <c r="AE60" s="678"/>
      <c r="AF60" s="678"/>
      <c r="AG60" s="678"/>
      <c r="AH60" s="678"/>
      <c r="AI60" s="678"/>
      <c r="AJ60" s="678"/>
    </row>
    <row r="61" spans="2:36">
      <c r="B61" s="580" t="s">
        <v>182</v>
      </c>
      <c r="C61" s="426">
        <v>127</v>
      </c>
      <c r="D61" s="423">
        <v>0.73958333333333337</v>
      </c>
      <c r="E61" s="423">
        <v>0.78472222222222221</v>
      </c>
      <c r="F61" s="423">
        <v>0.81597222222222221</v>
      </c>
      <c r="G61" s="423">
        <v>0.87152777777777779</v>
      </c>
      <c r="H61" s="423">
        <v>0.88194444444444453</v>
      </c>
      <c r="I61" s="423">
        <v>0.92152777777777783</v>
      </c>
      <c r="J61" s="423">
        <v>0.95208333333333339</v>
      </c>
      <c r="K61" s="423">
        <v>0.96180555555555547</v>
      </c>
      <c r="L61" s="423">
        <v>0.99305555555555547</v>
      </c>
      <c r="M61" s="423">
        <v>1.1743055555555555</v>
      </c>
      <c r="N61" s="426" t="s">
        <v>187</v>
      </c>
      <c r="O61" s="579" t="s">
        <v>191</v>
      </c>
      <c r="AD61" s="678"/>
      <c r="AE61" s="678"/>
      <c r="AF61" s="678"/>
      <c r="AG61" s="678"/>
      <c r="AH61" s="678"/>
      <c r="AI61" s="678"/>
      <c r="AJ61" s="678"/>
    </row>
    <row r="62" spans="2:36">
      <c r="B62" s="580" t="s">
        <v>839</v>
      </c>
      <c r="C62" s="426">
        <v>455</v>
      </c>
      <c r="D62" s="423">
        <v>0</v>
      </c>
      <c r="E62" s="423">
        <v>0</v>
      </c>
      <c r="F62" s="423">
        <v>0</v>
      </c>
      <c r="G62" s="423">
        <v>0</v>
      </c>
      <c r="H62" s="423">
        <v>0</v>
      </c>
      <c r="I62" s="423">
        <v>0</v>
      </c>
      <c r="J62" s="423">
        <v>0</v>
      </c>
      <c r="K62" s="423">
        <v>0</v>
      </c>
      <c r="L62" s="423">
        <v>0</v>
      </c>
      <c r="M62" s="423">
        <v>0</v>
      </c>
      <c r="N62" s="426" t="s">
        <v>840</v>
      </c>
      <c r="O62" s="579" t="s">
        <v>841</v>
      </c>
      <c r="AD62" s="678"/>
      <c r="AE62" s="678"/>
      <c r="AF62" s="678"/>
      <c r="AG62" s="678"/>
      <c r="AH62" s="678"/>
      <c r="AI62" s="678"/>
      <c r="AJ62" s="678"/>
    </row>
    <row r="63" spans="2:36">
      <c r="B63" s="580" t="s">
        <v>842</v>
      </c>
      <c r="C63" s="426">
        <v>454</v>
      </c>
      <c r="D63" s="423">
        <v>0</v>
      </c>
      <c r="E63" s="423">
        <v>0</v>
      </c>
      <c r="F63" s="423">
        <v>0</v>
      </c>
      <c r="G63" s="423">
        <v>0</v>
      </c>
      <c r="H63" s="423">
        <v>0</v>
      </c>
      <c r="I63" s="423">
        <v>0</v>
      </c>
      <c r="J63" s="423">
        <v>0</v>
      </c>
      <c r="K63" s="423">
        <v>0</v>
      </c>
      <c r="L63" s="423">
        <v>0</v>
      </c>
      <c r="M63" s="423">
        <v>0</v>
      </c>
      <c r="N63" s="426" t="s">
        <v>989</v>
      </c>
      <c r="O63" s="579" t="s">
        <v>843</v>
      </c>
      <c r="AD63" s="678"/>
      <c r="AE63" s="678"/>
      <c r="AF63" s="678"/>
      <c r="AG63" s="678"/>
      <c r="AH63" s="678"/>
      <c r="AI63" s="678"/>
      <c r="AJ63" s="678"/>
    </row>
    <row r="64" spans="2:36">
      <c r="B64" s="580" t="s">
        <v>844</v>
      </c>
      <c r="C64" s="426">
        <v>189</v>
      </c>
      <c r="D64" s="423">
        <v>0</v>
      </c>
      <c r="E64" s="423">
        <v>0.79305555555555562</v>
      </c>
      <c r="F64" s="423">
        <v>0</v>
      </c>
      <c r="G64" s="423">
        <v>0.88055555555555554</v>
      </c>
      <c r="H64" s="423">
        <v>0.89027777777777783</v>
      </c>
      <c r="I64" s="423">
        <v>0.92847222222222225</v>
      </c>
      <c r="J64" s="423">
        <v>0.95972222222222225</v>
      </c>
      <c r="K64" s="423">
        <v>0</v>
      </c>
      <c r="L64" s="423">
        <v>1.0006944444444443</v>
      </c>
      <c r="M64" s="423">
        <v>0</v>
      </c>
      <c r="N64" s="426" t="s">
        <v>845</v>
      </c>
      <c r="O64" s="579" t="s">
        <v>846</v>
      </c>
      <c r="AD64" s="678"/>
      <c r="AE64" s="678"/>
      <c r="AF64" s="678"/>
      <c r="AG64" s="678"/>
      <c r="AH64" s="678"/>
      <c r="AI64" s="678"/>
      <c r="AJ64" s="678"/>
    </row>
    <row r="65" spans="2:38">
      <c r="B65" s="580" t="s">
        <v>990</v>
      </c>
      <c r="C65" s="426">
        <v>452</v>
      </c>
      <c r="D65" s="423">
        <v>0</v>
      </c>
      <c r="E65" s="423">
        <v>0</v>
      </c>
      <c r="F65" s="423">
        <v>0</v>
      </c>
      <c r="G65" s="423">
        <v>0</v>
      </c>
      <c r="H65" s="423">
        <v>0</v>
      </c>
      <c r="I65" s="423">
        <v>0</v>
      </c>
      <c r="J65" s="423">
        <v>0</v>
      </c>
      <c r="K65" s="423">
        <v>0</v>
      </c>
      <c r="L65" s="423">
        <v>0</v>
      </c>
      <c r="M65" s="423">
        <v>0</v>
      </c>
      <c r="N65" s="426" t="s">
        <v>847</v>
      </c>
      <c r="O65" s="579" t="s">
        <v>848</v>
      </c>
      <c r="AD65" s="678"/>
      <c r="AE65" s="678"/>
      <c r="AF65" s="678"/>
      <c r="AG65" s="678"/>
      <c r="AH65" s="678"/>
      <c r="AI65" s="678"/>
      <c r="AJ65" s="678"/>
    </row>
    <row r="66" spans="2:38">
      <c r="B66" s="580" t="s">
        <v>849</v>
      </c>
      <c r="C66" s="426">
        <v>216</v>
      </c>
      <c r="D66" s="423">
        <v>0</v>
      </c>
      <c r="E66" s="423">
        <v>0</v>
      </c>
      <c r="F66" s="423">
        <v>0</v>
      </c>
      <c r="G66" s="423">
        <v>0</v>
      </c>
      <c r="H66" s="423">
        <v>0</v>
      </c>
      <c r="I66" s="423">
        <v>0</v>
      </c>
      <c r="J66" s="423">
        <v>0</v>
      </c>
      <c r="K66" s="423">
        <v>0</v>
      </c>
      <c r="L66" s="423">
        <v>0</v>
      </c>
      <c r="M66" s="423">
        <v>0</v>
      </c>
      <c r="N66" s="426" t="s">
        <v>850</v>
      </c>
      <c r="O66" s="579" t="s">
        <v>851</v>
      </c>
      <c r="AD66" s="678"/>
      <c r="AE66" s="678"/>
      <c r="AF66" s="678"/>
      <c r="AG66" s="678"/>
      <c r="AH66" s="678"/>
      <c r="AI66" s="678"/>
      <c r="AJ66" s="678"/>
    </row>
    <row r="67" spans="2:38">
      <c r="B67" s="580" t="s">
        <v>416</v>
      </c>
      <c r="C67" s="426">
        <v>190</v>
      </c>
      <c r="D67" s="423">
        <v>0.7524305555555556</v>
      </c>
      <c r="E67" s="423">
        <v>0.79861111111111116</v>
      </c>
      <c r="F67" s="423">
        <v>0.82708333333333339</v>
      </c>
      <c r="G67" s="423">
        <v>0.88611111111111107</v>
      </c>
      <c r="H67" s="423">
        <v>0.89513888888888893</v>
      </c>
      <c r="I67" s="423">
        <v>0.93402777777777779</v>
      </c>
      <c r="J67" s="423">
        <v>0.96527777777777779</v>
      </c>
      <c r="K67" s="423">
        <v>0.97291666666666676</v>
      </c>
      <c r="L67" s="423">
        <v>1.0062499999999999</v>
      </c>
      <c r="M67" s="423">
        <v>1.1854166666666666</v>
      </c>
      <c r="N67" s="426" t="s">
        <v>417</v>
      </c>
      <c r="O67" s="579" t="s">
        <v>418</v>
      </c>
      <c r="AD67" s="678"/>
      <c r="AE67" s="678"/>
      <c r="AF67" s="678"/>
      <c r="AG67" s="678"/>
      <c r="AH67" s="678"/>
      <c r="AI67" s="678"/>
      <c r="AJ67" s="678"/>
    </row>
    <row r="68" spans="2:38">
      <c r="B68" s="581" t="s">
        <v>991</v>
      </c>
      <c r="C68" s="538">
        <v>19</v>
      </c>
      <c r="D68" s="539">
        <v>0</v>
      </c>
      <c r="E68" s="539">
        <v>0</v>
      </c>
      <c r="F68" s="539">
        <v>0</v>
      </c>
      <c r="G68" s="539">
        <v>0</v>
      </c>
      <c r="H68" s="539">
        <v>0</v>
      </c>
      <c r="I68" s="539">
        <v>0</v>
      </c>
      <c r="J68" s="539">
        <v>0</v>
      </c>
      <c r="K68" s="539">
        <v>0</v>
      </c>
      <c r="L68" s="539">
        <v>0</v>
      </c>
      <c r="M68" s="539">
        <v>0</v>
      </c>
      <c r="N68" s="541" t="s">
        <v>992</v>
      </c>
      <c r="O68" s="582" t="s">
        <v>993</v>
      </c>
      <c r="AD68" s="678"/>
      <c r="AE68" s="678"/>
      <c r="AF68" s="678"/>
      <c r="AG68" s="678"/>
      <c r="AH68" s="678"/>
      <c r="AI68" s="678"/>
      <c r="AJ68" s="678"/>
    </row>
    <row r="69" spans="2:38">
      <c r="B69" s="1146" t="s">
        <v>165</v>
      </c>
      <c r="C69" s="1147"/>
      <c r="D69" s="550"/>
      <c r="E69" s="550"/>
      <c r="F69" s="550"/>
      <c r="G69" s="550"/>
      <c r="H69" s="550"/>
      <c r="I69" s="550"/>
      <c r="J69" s="550"/>
      <c r="K69" s="550"/>
      <c r="L69" s="550"/>
      <c r="M69" s="550"/>
      <c r="N69" s="547" t="s">
        <v>196</v>
      </c>
      <c r="O69" s="585" t="s">
        <v>11</v>
      </c>
      <c r="AD69" s="394"/>
      <c r="AE69" s="394"/>
      <c r="AF69" s="394"/>
      <c r="AG69" s="394"/>
      <c r="AH69" s="394"/>
      <c r="AI69" s="394"/>
      <c r="AJ69" s="394"/>
    </row>
    <row r="70" spans="2:38" ht="16.5" customHeight="1">
      <c r="B70" s="1126" t="s">
        <v>166</v>
      </c>
      <c r="C70" s="1127"/>
      <c r="D70" s="543" t="s">
        <v>416</v>
      </c>
      <c r="E70" s="543" t="s">
        <v>416</v>
      </c>
      <c r="F70" s="543" t="s">
        <v>416</v>
      </c>
      <c r="G70" s="543" t="s">
        <v>416</v>
      </c>
      <c r="H70" s="543" t="s">
        <v>416</v>
      </c>
      <c r="I70" s="543" t="s">
        <v>416</v>
      </c>
      <c r="J70" s="543" t="s">
        <v>416</v>
      </c>
      <c r="K70" s="543" t="s">
        <v>416</v>
      </c>
      <c r="L70" s="543" t="s">
        <v>416</v>
      </c>
      <c r="M70" s="543" t="s">
        <v>416</v>
      </c>
      <c r="N70" s="1130" t="s">
        <v>197</v>
      </c>
      <c r="O70" s="1253" t="s">
        <v>285</v>
      </c>
      <c r="AD70" s="674"/>
      <c r="AE70" s="674"/>
      <c r="AF70" s="674"/>
      <c r="AG70" s="674"/>
      <c r="AH70" s="674"/>
      <c r="AI70" s="674"/>
      <c r="AJ70" s="674"/>
    </row>
    <row r="71" spans="2:38">
      <c r="B71" s="1126"/>
      <c r="C71" s="1127"/>
      <c r="D71" s="421" t="s">
        <v>417</v>
      </c>
      <c r="E71" s="421" t="s">
        <v>417</v>
      </c>
      <c r="F71" s="421" t="s">
        <v>417</v>
      </c>
      <c r="G71" s="421" t="s">
        <v>417</v>
      </c>
      <c r="H71" s="421" t="s">
        <v>417</v>
      </c>
      <c r="I71" s="421" t="s">
        <v>417</v>
      </c>
      <c r="J71" s="421" t="s">
        <v>417</v>
      </c>
      <c r="K71" s="421" t="s">
        <v>417</v>
      </c>
      <c r="L71" s="421" t="s">
        <v>417</v>
      </c>
      <c r="M71" s="421" t="s">
        <v>417</v>
      </c>
      <c r="N71" s="1131"/>
      <c r="O71" s="1134"/>
      <c r="AD71" s="674"/>
      <c r="AE71" s="674"/>
      <c r="AF71" s="674"/>
      <c r="AG71" s="674"/>
      <c r="AH71" s="674"/>
      <c r="AI71" s="674"/>
      <c r="AJ71" s="674"/>
    </row>
    <row r="72" spans="2:38">
      <c r="B72" s="1126"/>
      <c r="C72" s="1127"/>
      <c r="D72" s="421" t="s">
        <v>418</v>
      </c>
      <c r="E72" s="421" t="s">
        <v>418</v>
      </c>
      <c r="F72" s="421" t="s">
        <v>418</v>
      </c>
      <c r="G72" s="421" t="s">
        <v>418</v>
      </c>
      <c r="H72" s="421" t="s">
        <v>418</v>
      </c>
      <c r="I72" s="421" t="s">
        <v>418</v>
      </c>
      <c r="J72" s="421" t="s">
        <v>418</v>
      </c>
      <c r="K72" s="421" t="s">
        <v>418</v>
      </c>
      <c r="L72" s="421" t="s">
        <v>418</v>
      </c>
      <c r="M72" s="421" t="s">
        <v>418</v>
      </c>
      <c r="N72" s="1131"/>
      <c r="O72" s="1134"/>
      <c r="AD72" s="678"/>
      <c r="AE72" s="678"/>
      <c r="AF72" s="678"/>
      <c r="AG72" s="678"/>
      <c r="AH72" s="678"/>
      <c r="AI72" s="678"/>
      <c r="AJ72" s="678"/>
    </row>
    <row r="73" spans="2:38" ht="17.25" thickBot="1">
      <c r="B73" s="1128"/>
      <c r="C73" s="1129"/>
      <c r="D73" s="536">
        <v>0.7524305555555556</v>
      </c>
      <c r="E73" s="536">
        <v>0.79861111111111116</v>
      </c>
      <c r="F73" s="536">
        <v>0.82708333333333339</v>
      </c>
      <c r="G73" s="536">
        <v>0.88611111111111107</v>
      </c>
      <c r="H73" s="536">
        <v>0.89513888888888893</v>
      </c>
      <c r="I73" s="536">
        <v>0.93402777777777779</v>
      </c>
      <c r="J73" s="536">
        <v>0.96527777777777779</v>
      </c>
      <c r="K73" s="536">
        <v>0.97291666666666676</v>
      </c>
      <c r="L73" s="536">
        <v>1.0062499999999999</v>
      </c>
      <c r="M73" s="536">
        <v>1.1854166666666666</v>
      </c>
      <c r="N73" s="1132"/>
      <c r="O73" s="1135"/>
      <c r="AD73" s="685"/>
      <c r="AE73" s="685"/>
      <c r="AF73" s="685"/>
      <c r="AG73" s="685"/>
      <c r="AH73" s="685"/>
      <c r="AI73" s="685"/>
      <c r="AJ73" s="685"/>
    </row>
    <row r="74" spans="2:38"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4"/>
      <c r="AI74" s="394"/>
      <c r="AJ74" s="394"/>
    </row>
    <row r="75" spans="2:38"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</row>
    <row r="76" spans="2:38" ht="34.5" thickBot="1">
      <c r="B76" s="1088" t="s">
        <v>1199</v>
      </c>
      <c r="C76" s="1088"/>
      <c r="D76" s="1088"/>
      <c r="E76" s="1088"/>
      <c r="F76" s="1088"/>
      <c r="G76" s="1088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</row>
    <row r="77" spans="2:38">
      <c r="B77" s="1255" t="s">
        <v>37</v>
      </c>
      <c r="C77" s="1226"/>
      <c r="D77" s="453" t="s">
        <v>416</v>
      </c>
      <c r="E77" s="453" t="s">
        <v>416</v>
      </c>
      <c r="F77" s="453" t="s">
        <v>416</v>
      </c>
      <c r="G77" s="453" t="s">
        <v>416</v>
      </c>
      <c r="H77" s="453" t="s">
        <v>416</v>
      </c>
      <c r="I77" s="453" t="s">
        <v>416</v>
      </c>
      <c r="J77" s="453" t="s">
        <v>416</v>
      </c>
      <c r="K77" s="453" t="s">
        <v>200</v>
      </c>
      <c r="L77" s="453" t="s">
        <v>416</v>
      </c>
      <c r="M77" s="453" t="s">
        <v>416</v>
      </c>
      <c r="N77" s="453" t="s">
        <v>416</v>
      </c>
      <c r="O77" s="453" t="s">
        <v>0</v>
      </c>
      <c r="P77" s="1254" t="s">
        <v>192</v>
      </c>
      <c r="Q77" s="1223" t="s">
        <v>958</v>
      </c>
      <c r="T77" s="394"/>
      <c r="U77" s="400"/>
      <c r="V77" s="400"/>
      <c r="W77" s="400"/>
      <c r="X77" s="400"/>
      <c r="Y77" s="400"/>
      <c r="Z77" s="400"/>
      <c r="AA77" s="394"/>
      <c r="AG77" s="395"/>
      <c r="AH77" s="395"/>
      <c r="AI77" s="395"/>
      <c r="AJ77" s="395"/>
      <c r="AK77" s="395"/>
      <c r="AL77" s="394"/>
    </row>
    <row r="78" spans="2:38">
      <c r="B78" s="1083"/>
      <c r="C78" s="1084"/>
      <c r="D78" s="417" t="s">
        <v>417</v>
      </c>
      <c r="E78" s="417" t="s">
        <v>417</v>
      </c>
      <c r="F78" s="417" t="s">
        <v>417</v>
      </c>
      <c r="G78" s="417" t="s">
        <v>417</v>
      </c>
      <c r="H78" s="417" t="s">
        <v>417</v>
      </c>
      <c r="I78" s="417" t="s">
        <v>417</v>
      </c>
      <c r="J78" s="417" t="s">
        <v>417</v>
      </c>
      <c r="K78" s="417" t="s">
        <v>202</v>
      </c>
      <c r="L78" s="417" t="s">
        <v>417</v>
      </c>
      <c r="M78" s="417" t="s">
        <v>417</v>
      </c>
      <c r="N78" s="417" t="s">
        <v>417</v>
      </c>
      <c r="O78" s="417" t="s">
        <v>42</v>
      </c>
      <c r="P78" s="1065"/>
      <c r="Q78" s="1219"/>
      <c r="T78" s="394"/>
      <c r="U78" s="400"/>
      <c r="V78" s="400"/>
      <c r="W78" s="400"/>
      <c r="X78" s="400"/>
      <c r="Y78" s="400"/>
      <c r="Z78" s="400"/>
      <c r="AA78" s="394"/>
      <c r="AG78" s="410"/>
      <c r="AH78" s="410"/>
      <c r="AI78" s="410"/>
      <c r="AJ78" s="410"/>
      <c r="AK78" s="411"/>
      <c r="AL78" s="394"/>
    </row>
    <row r="79" spans="2:38">
      <c r="B79" s="1083"/>
      <c r="C79" s="1084"/>
      <c r="D79" s="417" t="s">
        <v>418</v>
      </c>
      <c r="E79" s="417" t="s">
        <v>418</v>
      </c>
      <c r="F79" s="417" t="s">
        <v>418</v>
      </c>
      <c r="G79" s="417" t="s">
        <v>418</v>
      </c>
      <c r="H79" s="417" t="s">
        <v>418</v>
      </c>
      <c r="I79" s="417" t="s">
        <v>418</v>
      </c>
      <c r="J79" s="417" t="s">
        <v>418</v>
      </c>
      <c r="K79" s="417" t="s">
        <v>204</v>
      </c>
      <c r="L79" s="417" t="s">
        <v>418</v>
      </c>
      <c r="M79" s="417" t="s">
        <v>418</v>
      </c>
      <c r="N79" s="417" t="s">
        <v>418</v>
      </c>
      <c r="O79" s="417" t="s">
        <v>7</v>
      </c>
      <c r="P79" s="1065"/>
      <c r="Q79" s="1219"/>
      <c r="T79" s="394"/>
      <c r="U79" s="400"/>
      <c r="V79" s="400"/>
      <c r="W79" s="400"/>
      <c r="X79" s="400"/>
      <c r="Y79" s="400"/>
      <c r="Z79" s="400"/>
      <c r="AA79" s="394"/>
      <c r="AG79" s="409"/>
      <c r="AH79" s="409"/>
      <c r="AI79" s="409"/>
      <c r="AJ79" s="409"/>
      <c r="AK79" s="412"/>
      <c r="AL79" s="394"/>
    </row>
    <row r="80" spans="2:38">
      <c r="B80" s="1083"/>
      <c r="C80" s="1084"/>
      <c r="D80" s="518">
        <v>0.23611111111111113</v>
      </c>
      <c r="E80" s="518">
        <v>0.25</v>
      </c>
      <c r="F80" s="518">
        <v>0.28472222222222221</v>
      </c>
      <c r="G80" s="518">
        <v>0.31944444444444448</v>
      </c>
      <c r="H80" s="518">
        <v>0.3611111111111111</v>
      </c>
      <c r="I80" s="518">
        <v>0.37847222222222227</v>
      </c>
      <c r="J80" s="518">
        <v>0.3888888888888889</v>
      </c>
      <c r="K80" s="518">
        <v>0.22916666666666666</v>
      </c>
      <c r="L80" s="518">
        <v>0.45833333333333331</v>
      </c>
      <c r="M80" s="518">
        <v>0.49305555555555558</v>
      </c>
      <c r="N80" s="518">
        <v>0.54166666666666663</v>
      </c>
      <c r="O80" s="518">
        <v>0.3263888888888889</v>
      </c>
      <c r="P80" s="1065"/>
      <c r="Q80" s="1219"/>
      <c r="T80" s="394"/>
      <c r="U80" s="398"/>
      <c r="V80" s="398"/>
      <c r="W80" s="398"/>
      <c r="X80" s="398"/>
      <c r="Y80" s="398"/>
      <c r="Z80" s="398"/>
      <c r="AA80" s="394"/>
      <c r="AG80" s="398"/>
      <c r="AH80" s="398"/>
      <c r="AI80" s="398"/>
      <c r="AJ80" s="398"/>
      <c r="AK80" s="398"/>
      <c r="AL80" s="394"/>
    </row>
    <row r="81" spans="2:38">
      <c r="B81" s="1251" t="s">
        <v>959</v>
      </c>
      <c r="C81" s="1068"/>
      <c r="D81" s="465" t="s">
        <v>172</v>
      </c>
      <c r="E81" s="465" t="s">
        <v>171</v>
      </c>
      <c r="F81" s="465" t="s">
        <v>171</v>
      </c>
      <c r="G81" s="465" t="s">
        <v>171</v>
      </c>
      <c r="H81" s="465" t="s">
        <v>172</v>
      </c>
      <c r="I81" s="465" t="s">
        <v>171</v>
      </c>
      <c r="J81" s="465" t="s">
        <v>171</v>
      </c>
      <c r="K81" s="465" t="s">
        <v>171</v>
      </c>
      <c r="L81" s="465" t="s">
        <v>172</v>
      </c>
      <c r="M81" s="465" t="s">
        <v>171</v>
      </c>
      <c r="N81" s="465" t="s">
        <v>172</v>
      </c>
      <c r="O81" s="465" t="s">
        <v>171</v>
      </c>
      <c r="P81" s="527" t="s">
        <v>193</v>
      </c>
      <c r="Q81" s="486" t="s">
        <v>194</v>
      </c>
      <c r="T81" s="394"/>
      <c r="U81" s="400"/>
      <c r="V81" s="400"/>
      <c r="W81" s="400"/>
      <c r="X81" s="400"/>
      <c r="Y81" s="400"/>
      <c r="Z81" s="400"/>
      <c r="AA81" s="394"/>
      <c r="AG81" s="395"/>
      <c r="AH81" s="395"/>
      <c r="AI81" s="395"/>
      <c r="AJ81" s="395"/>
      <c r="AK81" s="400"/>
      <c r="AL81" s="394"/>
    </row>
    <row r="82" spans="2:38">
      <c r="B82" s="1252" t="s">
        <v>960</v>
      </c>
      <c r="C82" s="1070"/>
      <c r="D82" s="466">
        <v>1052</v>
      </c>
      <c r="E82" s="466">
        <v>1772</v>
      </c>
      <c r="F82" s="466">
        <v>1622</v>
      </c>
      <c r="G82" s="466">
        <v>1774</v>
      </c>
      <c r="H82" s="466">
        <v>1054</v>
      </c>
      <c r="I82" s="466">
        <v>1682</v>
      </c>
      <c r="J82" s="466">
        <v>1776</v>
      </c>
      <c r="K82" s="466">
        <v>1944</v>
      </c>
      <c r="L82" s="466">
        <v>1056</v>
      </c>
      <c r="M82" s="466">
        <v>1778</v>
      </c>
      <c r="N82" s="466">
        <v>1058</v>
      </c>
      <c r="O82" s="466">
        <v>1251</v>
      </c>
      <c r="P82" s="529" t="s">
        <v>4</v>
      </c>
      <c r="Q82" s="487" t="s">
        <v>6</v>
      </c>
      <c r="T82" s="394"/>
      <c r="U82" s="669"/>
      <c r="V82" s="433"/>
      <c r="W82" s="669"/>
      <c r="X82" s="669"/>
      <c r="Y82" s="669"/>
      <c r="Z82" s="669"/>
      <c r="AA82" s="394"/>
      <c r="AG82" s="402"/>
      <c r="AH82" s="402"/>
      <c r="AI82" s="402"/>
      <c r="AJ82" s="402"/>
      <c r="AK82" s="401"/>
      <c r="AL82" s="394"/>
    </row>
    <row r="83" spans="2:38">
      <c r="B83" s="558"/>
      <c r="C83" s="531"/>
      <c r="D83" s="393"/>
      <c r="E83" s="393"/>
      <c r="F83" s="393"/>
      <c r="G83" s="393"/>
      <c r="H83" s="393"/>
      <c r="I83" s="393"/>
      <c r="J83" s="393"/>
      <c r="K83" s="393" t="s">
        <v>176</v>
      </c>
      <c r="L83" s="393"/>
      <c r="M83" s="565"/>
      <c r="N83" s="393"/>
      <c r="O83" s="393" t="s">
        <v>665</v>
      </c>
      <c r="P83" s="566"/>
      <c r="Q83" s="567"/>
      <c r="T83" s="394"/>
      <c r="U83" s="395"/>
      <c r="V83" s="395"/>
      <c r="W83" s="395"/>
      <c r="X83" s="395"/>
      <c r="Y83" s="395"/>
      <c r="Z83" s="395"/>
      <c r="AA83" s="394"/>
      <c r="AG83" s="395"/>
      <c r="AH83" s="395"/>
      <c r="AI83" s="395"/>
      <c r="AJ83" s="395"/>
      <c r="AK83" s="403"/>
      <c r="AL83" s="394"/>
    </row>
    <row r="84" spans="2:38">
      <c r="B84" s="554" t="s">
        <v>996</v>
      </c>
      <c r="C84" s="419">
        <v>19</v>
      </c>
      <c r="D84" s="375">
        <v>0</v>
      </c>
      <c r="E84" s="375">
        <v>0</v>
      </c>
      <c r="F84" s="375">
        <v>0</v>
      </c>
      <c r="G84" s="375">
        <v>0</v>
      </c>
      <c r="H84" s="375">
        <v>0</v>
      </c>
      <c r="I84" s="375">
        <v>0</v>
      </c>
      <c r="J84" s="375">
        <v>0</v>
      </c>
      <c r="K84" s="375">
        <v>0.39999999999999997</v>
      </c>
      <c r="L84" s="375">
        <v>0</v>
      </c>
      <c r="M84" s="375">
        <v>0</v>
      </c>
      <c r="N84" s="375">
        <v>0</v>
      </c>
      <c r="O84" s="375">
        <v>0.54583333333333328</v>
      </c>
      <c r="P84" s="420" t="s">
        <v>997</v>
      </c>
      <c r="Q84" s="432" t="s">
        <v>998</v>
      </c>
      <c r="T84" s="394"/>
      <c r="U84" s="398"/>
      <c r="V84" s="398"/>
      <c r="W84" s="398"/>
      <c r="X84" s="398"/>
      <c r="Y84" s="398"/>
      <c r="Z84" s="398"/>
      <c r="AA84" s="394"/>
      <c r="AG84" s="413"/>
      <c r="AH84" s="413"/>
      <c r="AI84" s="413"/>
      <c r="AJ84" s="413"/>
      <c r="AK84" s="398"/>
      <c r="AL84" s="394"/>
    </row>
    <row r="85" spans="2:38">
      <c r="B85" s="554" t="s">
        <v>416</v>
      </c>
      <c r="C85" s="419">
        <v>190</v>
      </c>
      <c r="D85" s="375">
        <v>0.23611111111111113</v>
      </c>
      <c r="E85" s="375">
        <v>0.25</v>
      </c>
      <c r="F85" s="375">
        <v>0.28472222222222221</v>
      </c>
      <c r="G85" s="375">
        <v>0.31944444444444448</v>
      </c>
      <c r="H85" s="375">
        <v>0.3611111111111111</v>
      </c>
      <c r="I85" s="375">
        <v>0.37847222222222227</v>
      </c>
      <c r="J85" s="375">
        <v>0.3888888888888889</v>
      </c>
      <c r="K85" s="375">
        <v>0.41180555555555554</v>
      </c>
      <c r="L85" s="375">
        <v>0.45833333333333331</v>
      </c>
      <c r="M85" s="375">
        <v>0.49305555555555558</v>
      </c>
      <c r="N85" s="375">
        <v>0.54166666666666663</v>
      </c>
      <c r="O85" s="375">
        <v>0.55694444444444446</v>
      </c>
      <c r="P85" s="419" t="s">
        <v>417</v>
      </c>
      <c r="Q85" s="429" t="s">
        <v>418</v>
      </c>
      <c r="T85" s="394"/>
      <c r="U85" s="398"/>
      <c r="V85" s="398"/>
      <c r="W85" s="398"/>
      <c r="X85" s="398"/>
      <c r="Y85" s="398"/>
      <c r="Z85" s="398"/>
      <c r="AA85" s="394"/>
      <c r="AG85" s="413"/>
      <c r="AH85" s="413"/>
      <c r="AI85" s="413"/>
      <c r="AJ85" s="413"/>
      <c r="AK85" s="413"/>
      <c r="AL85" s="394"/>
    </row>
    <row r="86" spans="2:38">
      <c r="B86" s="554" t="s">
        <v>849</v>
      </c>
      <c r="C86" s="419">
        <v>216</v>
      </c>
      <c r="D86" s="375">
        <v>0</v>
      </c>
      <c r="E86" s="375">
        <v>0</v>
      </c>
      <c r="F86" s="375">
        <v>0</v>
      </c>
      <c r="G86" s="375">
        <v>0</v>
      </c>
      <c r="H86" s="375">
        <v>0</v>
      </c>
      <c r="I86" s="375">
        <v>0</v>
      </c>
      <c r="J86" s="375">
        <v>0</v>
      </c>
      <c r="K86" s="375">
        <v>0</v>
      </c>
      <c r="L86" s="375">
        <v>0</v>
      </c>
      <c r="M86" s="375">
        <v>0</v>
      </c>
      <c r="N86" s="375">
        <v>0</v>
      </c>
      <c r="O86" s="375">
        <v>0</v>
      </c>
      <c r="P86" s="419" t="s">
        <v>850</v>
      </c>
      <c r="Q86" s="429" t="s">
        <v>851</v>
      </c>
      <c r="T86" s="394"/>
      <c r="U86" s="398"/>
      <c r="V86" s="398"/>
      <c r="W86" s="398"/>
      <c r="X86" s="398"/>
      <c r="Y86" s="398"/>
      <c r="Z86" s="398"/>
      <c r="AA86" s="394"/>
      <c r="AG86" s="413"/>
      <c r="AH86" s="413"/>
      <c r="AI86" s="413"/>
      <c r="AJ86" s="413"/>
      <c r="AK86" s="398"/>
      <c r="AL86" s="394"/>
    </row>
    <row r="87" spans="2:38">
      <c r="B87" s="554" t="s">
        <v>999</v>
      </c>
      <c r="C87" s="419">
        <v>452</v>
      </c>
      <c r="D87" s="375">
        <v>0</v>
      </c>
      <c r="E87" s="375">
        <v>0</v>
      </c>
      <c r="F87" s="375">
        <v>0</v>
      </c>
      <c r="G87" s="375">
        <v>0</v>
      </c>
      <c r="H87" s="375">
        <v>0</v>
      </c>
      <c r="I87" s="375">
        <v>0</v>
      </c>
      <c r="J87" s="375">
        <v>0</v>
      </c>
      <c r="K87" s="375">
        <v>0</v>
      </c>
      <c r="L87" s="375">
        <v>0</v>
      </c>
      <c r="M87" s="375">
        <v>0</v>
      </c>
      <c r="N87" s="375">
        <v>0</v>
      </c>
      <c r="O87" s="375">
        <v>0</v>
      </c>
      <c r="P87" s="419" t="s">
        <v>847</v>
      </c>
      <c r="Q87" s="429" t="s">
        <v>848</v>
      </c>
      <c r="T87" s="394"/>
      <c r="U87" s="398"/>
      <c r="V87" s="398"/>
      <c r="W87" s="398"/>
      <c r="X87" s="398"/>
      <c r="Y87" s="398"/>
      <c r="Z87" s="398"/>
      <c r="AA87" s="394"/>
      <c r="AG87" s="413"/>
      <c r="AH87" s="413"/>
      <c r="AI87" s="413"/>
      <c r="AJ87" s="413"/>
      <c r="AK87" s="398"/>
      <c r="AL87" s="394"/>
    </row>
    <row r="88" spans="2:38">
      <c r="B88" s="554" t="s">
        <v>844</v>
      </c>
      <c r="C88" s="419">
        <v>189</v>
      </c>
      <c r="D88" s="375">
        <v>0</v>
      </c>
      <c r="E88" s="375">
        <v>0.25590277777777776</v>
      </c>
      <c r="F88" s="375">
        <v>0.2902777777777778</v>
      </c>
      <c r="G88" s="375">
        <v>0.32569444444444445</v>
      </c>
      <c r="H88" s="375">
        <v>0</v>
      </c>
      <c r="I88" s="375">
        <v>0.38472222222222219</v>
      </c>
      <c r="J88" s="375">
        <v>0.39583333333333331</v>
      </c>
      <c r="K88" s="375">
        <v>0.41805555555555557</v>
      </c>
      <c r="L88" s="375">
        <v>0</v>
      </c>
      <c r="M88" s="375">
        <v>0.4993055555555555</v>
      </c>
      <c r="N88" s="375">
        <v>0</v>
      </c>
      <c r="O88" s="375">
        <v>0</v>
      </c>
      <c r="P88" s="419" t="s">
        <v>845</v>
      </c>
      <c r="Q88" s="429" t="s">
        <v>846</v>
      </c>
      <c r="T88" s="394"/>
      <c r="U88" s="398"/>
      <c r="V88" s="398"/>
      <c r="W88" s="398"/>
      <c r="X88" s="398"/>
      <c r="Y88" s="398"/>
      <c r="Z88" s="398"/>
      <c r="AA88" s="394"/>
      <c r="AG88" s="413"/>
      <c r="AH88" s="413"/>
      <c r="AI88" s="413"/>
      <c r="AJ88" s="413"/>
      <c r="AK88" s="398"/>
      <c r="AL88" s="394"/>
    </row>
    <row r="89" spans="2:38">
      <c r="B89" s="554" t="s">
        <v>842</v>
      </c>
      <c r="C89" s="419">
        <v>454</v>
      </c>
      <c r="D89" s="375">
        <v>0</v>
      </c>
      <c r="E89" s="375">
        <v>0</v>
      </c>
      <c r="F89" s="375">
        <v>0</v>
      </c>
      <c r="G89" s="375">
        <v>0</v>
      </c>
      <c r="H89" s="375">
        <v>0</v>
      </c>
      <c r="I89" s="375">
        <v>0</v>
      </c>
      <c r="J89" s="375">
        <v>0</v>
      </c>
      <c r="K89" s="375">
        <v>0</v>
      </c>
      <c r="L89" s="375">
        <v>0</v>
      </c>
      <c r="M89" s="375">
        <v>0</v>
      </c>
      <c r="N89" s="375">
        <v>0</v>
      </c>
      <c r="O89" s="375">
        <v>0</v>
      </c>
      <c r="P89" s="419" t="s">
        <v>1000</v>
      </c>
      <c r="Q89" s="429" t="s">
        <v>843</v>
      </c>
      <c r="T89" s="394"/>
      <c r="U89" s="398"/>
      <c r="V89" s="398"/>
      <c r="W89" s="398"/>
      <c r="X89" s="398"/>
      <c r="Y89" s="398"/>
      <c r="Z89" s="398"/>
      <c r="AA89" s="394"/>
      <c r="AG89" s="413"/>
      <c r="AH89" s="413"/>
      <c r="AI89" s="413"/>
      <c r="AJ89" s="413"/>
      <c r="AK89" s="398"/>
      <c r="AL89" s="394"/>
    </row>
    <row r="90" spans="2:38">
      <c r="B90" s="554" t="s">
        <v>839</v>
      </c>
      <c r="C90" s="419">
        <v>455</v>
      </c>
      <c r="D90" s="375">
        <v>0</v>
      </c>
      <c r="E90" s="375">
        <v>0</v>
      </c>
      <c r="F90" s="375">
        <v>0</v>
      </c>
      <c r="G90" s="375">
        <v>0</v>
      </c>
      <c r="H90" s="375">
        <v>0</v>
      </c>
      <c r="I90" s="375">
        <v>0</v>
      </c>
      <c r="J90" s="375">
        <v>0</v>
      </c>
      <c r="K90" s="375">
        <v>0</v>
      </c>
      <c r="L90" s="375">
        <v>0</v>
      </c>
      <c r="M90" s="375">
        <v>0</v>
      </c>
      <c r="N90" s="375">
        <v>0</v>
      </c>
      <c r="O90" s="375">
        <v>0</v>
      </c>
      <c r="P90" s="419" t="s">
        <v>840</v>
      </c>
      <c r="Q90" s="429" t="s">
        <v>841</v>
      </c>
      <c r="T90" s="394"/>
      <c r="U90" s="398"/>
      <c r="V90" s="398"/>
      <c r="W90" s="398"/>
      <c r="X90" s="398"/>
      <c r="Y90" s="398"/>
      <c r="Z90" s="398"/>
      <c r="AA90" s="394"/>
      <c r="AG90" s="413"/>
      <c r="AH90" s="413"/>
      <c r="AI90" s="413"/>
      <c r="AJ90" s="413"/>
      <c r="AK90" s="398"/>
      <c r="AL90" s="394"/>
    </row>
    <row r="91" spans="2:38">
      <c r="B91" s="554" t="s">
        <v>182</v>
      </c>
      <c r="C91" s="419">
        <v>127</v>
      </c>
      <c r="D91" s="375">
        <v>0.24861111111111112</v>
      </c>
      <c r="E91" s="375">
        <v>0.26319444444444445</v>
      </c>
      <c r="F91" s="375">
        <v>0.29652777777777778</v>
      </c>
      <c r="G91" s="375">
        <v>0.33263888888888887</v>
      </c>
      <c r="H91" s="375">
        <v>0.37361111111111112</v>
      </c>
      <c r="I91" s="375">
        <v>0.3923611111111111</v>
      </c>
      <c r="J91" s="375">
        <v>0.40277777777777773</v>
      </c>
      <c r="K91" s="375">
        <v>0.42569444444444443</v>
      </c>
      <c r="L91" s="375">
        <v>0.47013888888888888</v>
      </c>
      <c r="M91" s="375">
        <v>0.50694444444444442</v>
      </c>
      <c r="N91" s="375">
        <v>0.55347222222222225</v>
      </c>
      <c r="O91" s="375">
        <v>0.5708333333333333</v>
      </c>
      <c r="P91" s="419" t="s">
        <v>187</v>
      </c>
      <c r="Q91" s="429" t="s">
        <v>191</v>
      </c>
      <c r="T91" s="394"/>
      <c r="U91" s="398"/>
      <c r="V91" s="398"/>
      <c r="W91" s="398"/>
      <c r="X91" s="398"/>
      <c r="Y91" s="398"/>
      <c r="Z91" s="398"/>
      <c r="AA91" s="394"/>
      <c r="AG91" s="413"/>
      <c r="AH91" s="413"/>
      <c r="AI91" s="413"/>
      <c r="AJ91" s="413"/>
      <c r="AK91" s="398"/>
      <c r="AL91" s="394"/>
    </row>
    <row r="92" spans="2:38">
      <c r="B92" s="554" t="s">
        <v>836</v>
      </c>
      <c r="C92" s="419">
        <v>188</v>
      </c>
      <c r="D92" s="375">
        <v>0</v>
      </c>
      <c r="E92" s="375">
        <v>0.26805555555555555</v>
      </c>
      <c r="F92" s="375">
        <v>0.30138888888888887</v>
      </c>
      <c r="G92" s="375">
        <v>0.33749999999999997</v>
      </c>
      <c r="H92" s="375">
        <v>0</v>
      </c>
      <c r="I92" s="375">
        <v>0</v>
      </c>
      <c r="J92" s="375">
        <v>0.40833333333333338</v>
      </c>
      <c r="K92" s="375">
        <v>0.43055555555555558</v>
      </c>
      <c r="L92" s="375">
        <v>0</v>
      </c>
      <c r="M92" s="375">
        <v>0.51180555555555551</v>
      </c>
      <c r="N92" s="375">
        <v>0</v>
      </c>
      <c r="O92" s="375">
        <v>0</v>
      </c>
      <c r="P92" s="419" t="s">
        <v>837</v>
      </c>
      <c r="Q92" s="429" t="s">
        <v>838</v>
      </c>
      <c r="T92" s="394"/>
      <c r="U92" s="398"/>
      <c r="V92" s="398"/>
      <c r="W92" s="398"/>
      <c r="X92" s="398"/>
      <c r="Y92" s="398"/>
      <c r="Z92" s="398"/>
      <c r="AA92" s="394"/>
      <c r="AG92" s="413"/>
      <c r="AH92" s="413"/>
      <c r="AI92" s="413"/>
      <c r="AJ92" s="413"/>
      <c r="AK92" s="398"/>
      <c r="AL92" s="394"/>
    </row>
    <row r="93" spans="2:38">
      <c r="B93" s="554" t="s">
        <v>833</v>
      </c>
      <c r="C93" s="419">
        <v>187</v>
      </c>
      <c r="D93" s="375">
        <v>0.25763888888888892</v>
      </c>
      <c r="E93" s="375">
        <v>0.27291666666666664</v>
      </c>
      <c r="F93" s="375">
        <v>0.30624999999999997</v>
      </c>
      <c r="G93" s="375">
        <v>0.34236111111111112</v>
      </c>
      <c r="H93" s="375">
        <v>0.3840277777777778</v>
      </c>
      <c r="I93" s="375">
        <v>0.40208333333333335</v>
      </c>
      <c r="J93" s="375">
        <v>0.4145833333333333</v>
      </c>
      <c r="K93" s="375">
        <v>0.43541666666666662</v>
      </c>
      <c r="L93" s="375">
        <v>0.47986111111111113</v>
      </c>
      <c r="M93" s="375">
        <v>0.51666666666666672</v>
      </c>
      <c r="N93" s="375">
        <v>0.5625</v>
      </c>
      <c r="O93" s="375">
        <v>0</v>
      </c>
      <c r="P93" s="419" t="s">
        <v>834</v>
      </c>
      <c r="Q93" s="429" t="s">
        <v>835</v>
      </c>
      <c r="T93" s="394"/>
      <c r="U93" s="398"/>
      <c r="V93" s="398"/>
      <c r="W93" s="398"/>
      <c r="X93" s="398"/>
      <c r="Y93" s="398"/>
      <c r="Z93" s="398"/>
      <c r="AA93" s="394"/>
      <c r="AG93" s="413"/>
      <c r="AH93" s="413"/>
      <c r="AI93" s="413"/>
      <c r="AJ93" s="413"/>
      <c r="AK93" s="398"/>
      <c r="AL93" s="394"/>
    </row>
    <row r="94" spans="2:38">
      <c r="B94" s="554" t="s">
        <v>830</v>
      </c>
      <c r="C94" s="419">
        <v>126</v>
      </c>
      <c r="D94" s="375">
        <v>0</v>
      </c>
      <c r="E94" s="375">
        <v>0.27881944444444445</v>
      </c>
      <c r="F94" s="375">
        <v>0.3125</v>
      </c>
      <c r="G94" s="375">
        <v>0.34791666666666665</v>
      </c>
      <c r="H94" s="375">
        <v>0</v>
      </c>
      <c r="I94" s="375">
        <v>0.40902777777777777</v>
      </c>
      <c r="J94" s="375">
        <v>0</v>
      </c>
      <c r="K94" s="375">
        <v>0.44166666666666665</v>
      </c>
      <c r="L94" s="375">
        <v>0</v>
      </c>
      <c r="M94" s="375">
        <v>0.52222222222222225</v>
      </c>
      <c r="N94" s="375">
        <v>0</v>
      </c>
      <c r="O94" s="375">
        <v>0</v>
      </c>
      <c r="P94" s="419" t="s">
        <v>831</v>
      </c>
      <c r="Q94" s="429" t="s">
        <v>832</v>
      </c>
      <c r="T94" s="394"/>
      <c r="U94" s="398"/>
      <c r="V94" s="398"/>
      <c r="W94" s="398"/>
      <c r="X94" s="398"/>
      <c r="Y94" s="398"/>
      <c r="Z94" s="398"/>
      <c r="AA94" s="394"/>
      <c r="AG94" s="413"/>
      <c r="AH94" s="413"/>
      <c r="AI94" s="413"/>
      <c r="AJ94" s="413"/>
      <c r="AK94" s="398"/>
      <c r="AL94" s="394"/>
    </row>
    <row r="95" spans="2:38">
      <c r="B95" s="554" t="s">
        <v>827</v>
      </c>
      <c r="C95" s="419">
        <v>217</v>
      </c>
      <c r="D95" s="375">
        <v>0</v>
      </c>
      <c r="E95" s="375">
        <v>0.28263888888888888</v>
      </c>
      <c r="F95" s="375">
        <v>0</v>
      </c>
      <c r="G95" s="375">
        <v>0.35138888888888892</v>
      </c>
      <c r="H95" s="375">
        <v>0</v>
      </c>
      <c r="I95" s="375">
        <v>0</v>
      </c>
      <c r="J95" s="375">
        <v>0.4236111111111111</v>
      </c>
      <c r="K95" s="375">
        <v>0.44513888888888892</v>
      </c>
      <c r="L95" s="375">
        <v>0</v>
      </c>
      <c r="M95" s="375">
        <v>0.52569444444444446</v>
      </c>
      <c r="N95" s="375">
        <v>0</v>
      </c>
      <c r="O95" s="375">
        <v>0</v>
      </c>
      <c r="P95" s="419" t="s">
        <v>828</v>
      </c>
      <c r="Q95" s="429" t="s">
        <v>829</v>
      </c>
      <c r="T95" s="394"/>
      <c r="U95" s="398"/>
      <c r="V95" s="398"/>
      <c r="W95" s="398"/>
      <c r="X95" s="398"/>
      <c r="Y95" s="398"/>
      <c r="Z95" s="398"/>
      <c r="AA95" s="394"/>
      <c r="AG95" s="413"/>
      <c r="AH95" s="413"/>
      <c r="AI95" s="413"/>
      <c r="AJ95" s="413"/>
      <c r="AK95" s="398"/>
      <c r="AL95" s="394"/>
    </row>
    <row r="96" spans="2:38">
      <c r="B96" s="554" t="s">
        <v>824</v>
      </c>
      <c r="C96" s="419">
        <v>186</v>
      </c>
      <c r="D96" s="375">
        <v>0</v>
      </c>
      <c r="E96" s="375">
        <v>0.2902777777777778</v>
      </c>
      <c r="F96" s="375">
        <v>0.32291666666666669</v>
      </c>
      <c r="G96" s="375">
        <v>0.35902777777777778</v>
      </c>
      <c r="H96" s="375">
        <v>0</v>
      </c>
      <c r="I96" s="375">
        <v>0.41944444444444445</v>
      </c>
      <c r="J96" s="375">
        <v>0.43124999999999997</v>
      </c>
      <c r="K96" s="375">
        <v>0.45277777777777778</v>
      </c>
      <c r="L96" s="375">
        <v>0</v>
      </c>
      <c r="M96" s="375">
        <v>0.53333333333333333</v>
      </c>
      <c r="N96" s="375">
        <v>0</v>
      </c>
      <c r="O96" s="375">
        <v>0</v>
      </c>
      <c r="P96" s="419" t="s">
        <v>825</v>
      </c>
      <c r="Q96" s="429" t="s">
        <v>826</v>
      </c>
      <c r="T96" s="394"/>
      <c r="U96" s="398"/>
      <c r="V96" s="398"/>
      <c r="W96" s="398"/>
      <c r="X96" s="398"/>
      <c r="Y96" s="398"/>
      <c r="Z96" s="398"/>
      <c r="AA96" s="394"/>
      <c r="AG96" s="413"/>
      <c r="AH96" s="413"/>
      <c r="AI96" s="413"/>
      <c r="AJ96" s="413"/>
      <c r="AK96" s="398"/>
      <c r="AL96" s="394"/>
    </row>
    <row r="97" spans="2:38">
      <c r="B97" s="554" t="s">
        <v>821</v>
      </c>
      <c r="C97" s="419">
        <v>209</v>
      </c>
      <c r="D97" s="375">
        <v>0</v>
      </c>
      <c r="E97" s="375">
        <v>0.29652777777777778</v>
      </c>
      <c r="F97" s="375">
        <v>0.3298611111111111</v>
      </c>
      <c r="G97" s="375">
        <v>0.36458333333333331</v>
      </c>
      <c r="H97" s="375">
        <v>0</v>
      </c>
      <c r="I97" s="375">
        <v>0</v>
      </c>
      <c r="J97" s="375">
        <v>0</v>
      </c>
      <c r="K97" s="375">
        <v>0.45902777777777781</v>
      </c>
      <c r="L97" s="375">
        <v>0</v>
      </c>
      <c r="M97" s="375">
        <v>0.5395833333333333</v>
      </c>
      <c r="N97" s="375">
        <v>0</v>
      </c>
      <c r="O97" s="375">
        <v>0</v>
      </c>
      <c r="P97" s="419" t="s">
        <v>822</v>
      </c>
      <c r="Q97" s="429" t="s">
        <v>823</v>
      </c>
      <c r="T97" s="394"/>
      <c r="U97" s="398"/>
      <c r="V97" s="398"/>
      <c r="W97" s="398"/>
      <c r="X97" s="398"/>
      <c r="Y97" s="398"/>
      <c r="Z97" s="398"/>
      <c r="AA97" s="394"/>
      <c r="AG97" s="413"/>
      <c r="AH97" s="413"/>
      <c r="AI97" s="413"/>
      <c r="AJ97" s="413"/>
      <c r="AK97" s="398"/>
      <c r="AL97" s="394"/>
    </row>
    <row r="98" spans="2:38">
      <c r="B98" s="554" t="s">
        <v>1001</v>
      </c>
      <c r="C98" s="419">
        <v>125</v>
      </c>
      <c r="D98" s="375">
        <v>0.28402777777777777</v>
      </c>
      <c r="E98" s="375">
        <v>0.3034722222222222</v>
      </c>
      <c r="F98" s="375">
        <v>0.33680555555555558</v>
      </c>
      <c r="G98" s="375">
        <v>0.37152777777777773</v>
      </c>
      <c r="H98" s="375">
        <v>0.41111111111111115</v>
      </c>
      <c r="I98" s="375">
        <v>0.43333333333333335</v>
      </c>
      <c r="J98" s="375">
        <v>0.44305555555555554</v>
      </c>
      <c r="K98" s="375">
        <v>0.46597222222222223</v>
      </c>
      <c r="L98" s="375">
        <v>0.50694444444444442</v>
      </c>
      <c r="M98" s="375">
        <v>0.54583333333333328</v>
      </c>
      <c r="N98" s="375">
        <v>0.58888888888888891</v>
      </c>
      <c r="O98" s="375">
        <v>0</v>
      </c>
      <c r="P98" s="419" t="s">
        <v>1002</v>
      </c>
      <c r="Q98" s="429" t="s">
        <v>1003</v>
      </c>
      <c r="T98" s="394"/>
      <c r="U98" s="398"/>
      <c r="V98" s="398"/>
      <c r="W98" s="398"/>
      <c r="X98" s="398"/>
      <c r="Y98" s="398"/>
      <c r="Z98" s="398"/>
      <c r="AA98" s="394"/>
      <c r="AG98" s="413"/>
      <c r="AH98" s="413"/>
      <c r="AI98" s="413"/>
      <c r="AJ98" s="413"/>
      <c r="AK98" s="398"/>
      <c r="AL98" s="394"/>
    </row>
    <row r="99" spans="2:38">
      <c r="B99" s="554" t="s">
        <v>818</v>
      </c>
      <c r="C99" s="419">
        <v>211</v>
      </c>
      <c r="D99" s="375">
        <v>0.29097222222222224</v>
      </c>
      <c r="E99" s="375">
        <v>0.31041666666666667</v>
      </c>
      <c r="F99" s="375">
        <v>0.3444444444444445</v>
      </c>
      <c r="G99" s="375">
        <v>0.38055555555555554</v>
      </c>
      <c r="H99" s="375">
        <v>0.41805555555555557</v>
      </c>
      <c r="I99" s="375">
        <v>0.44027777777777777</v>
      </c>
      <c r="J99" s="375">
        <v>0.45</v>
      </c>
      <c r="K99" s="375">
        <v>0.47430555555555554</v>
      </c>
      <c r="L99" s="375">
        <v>0.51388888888888895</v>
      </c>
      <c r="M99" s="375">
        <v>0.55208333333333337</v>
      </c>
      <c r="N99" s="375">
        <v>0.59652777777777777</v>
      </c>
      <c r="O99" s="375">
        <v>0</v>
      </c>
      <c r="P99" s="419" t="s">
        <v>819</v>
      </c>
      <c r="Q99" s="429" t="s">
        <v>820</v>
      </c>
      <c r="T99" s="394"/>
      <c r="U99" s="398"/>
      <c r="V99" s="398"/>
      <c r="W99" s="398"/>
      <c r="X99" s="398"/>
      <c r="Y99" s="398"/>
      <c r="Z99" s="398"/>
      <c r="AA99" s="394"/>
      <c r="AG99" s="413"/>
      <c r="AH99" s="413"/>
      <c r="AI99" s="413"/>
      <c r="AJ99" s="413"/>
      <c r="AK99" s="398"/>
      <c r="AL99" s="394"/>
    </row>
    <row r="100" spans="2:38">
      <c r="B100" s="554" t="s">
        <v>815</v>
      </c>
      <c r="C100" s="419">
        <v>185</v>
      </c>
      <c r="D100" s="375">
        <v>0</v>
      </c>
      <c r="E100" s="375">
        <v>0.32291666666666669</v>
      </c>
      <c r="F100" s="375">
        <v>0.35625000000000001</v>
      </c>
      <c r="G100" s="375">
        <v>0.3923611111111111</v>
      </c>
      <c r="H100" s="375">
        <v>0</v>
      </c>
      <c r="I100" s="375">
        <v>0</v>
      </c>
      <c r="J100" s="375">
        <v>0.46249999999999997</v>
      </c>
      <c r="K100" s="375">
        <v>0.48541666666666666</v>
      </c>
      <c r="L100" s="375">
        <v>0</v>
      </c>
      <c r="M100" s="375">
        <v>0.56319444444444444</v>
      </c>
      <c r="N100" s="375">
        <v>0</v>
      </c>
      <c r="O100" s="375">
        <v>0</v>
      </c>
      <c r="P100" s="419" t="s">
        <v>816</v>
      </c>
      <c r="Q100" s="429" t="s">
        <v>817</v>
      </c>
      <c r="T100" s="394"/>
      <c r="U100" s="398"/>
      <c r="V100" s="398"/>
      <c r="W100" s="398"/>
      <c r="X100" s="398"/>
      <c r="Y100" s="398"/>
      <c r="Z100" s="398"/>
      <c r="AA100" s="394"/>
      <c r="AG100" s="413"/>
      <c r="AH100" s="413"/>
      <c r="AI100" s="413"/>
      <c r="AJ100" s="413"/>
      <c r="AK100" s="398"/>
      <c r="AL100" s="394"/>
    </row>
    <row r="101" spans="2:38">
      <c r="B101" s="586" t="s">
        <v>1004</v>
      </c>
      <c r="C101" s="427">
        <v>58</v>
      </c>
      <c r="D101" s="375">
        <v>0.30972222222222223</v>
      </c>
      <c r="E101" s="375">
        <v>0.33055555555555555</v>
      </c>
      <c r="F101" s="375">
        <v>0.36388888888888887</v>
      </c>
      <c r="G101" s="375">
        <v>0.39999999999999997</v>
      </c>
      <c r="H101" s="375">
        <v>0.4375</v>
      </c>
      <c r="I101" s="375">
        <v>0.46249999999999997</v>
      </c>
      <c r="J101" s="375">
        <v>0.47083333333333338</v>
      </c>
      <c r="K101" s="375">
        <v>0.49305555555555558</v>
      </c>
      <c r="L101" s="375">
        <v>0.53333333333333333</v>
      </c>
      <c r="M101" s="375">
        <v>0.5708333333333333</v>
      </c>
      <c r="N101" s="375">
        <v>0.61527777777777781</v>
      </c>
      <c r="O101" s="375">
        <v>0</v>
      </c>
      <c r="P101" s="419" t="s">
        <v>580</v>
      </c>
      <c r="Q101" s="429" t="s">
        <v>581</v>
      </c>
      <c r="T101" s="394"/>
      <c r="U101" s="398"/>
      <c r="V101" s="398"/>
      <c r="W101" s="398"/>
      <c r="X101" s="398"/>
      <c r="Y101" s="398"/>
      <c r="Z101" s="398"/>
      <c r="AA101" s="394"/>
      <c r="AG101" s="396"/>
      <c r="AH101" s="396"/>
      <c r="AI101" s="396"/>
      <c r="AJ101" s="396"/>
      <c r="AK101" s="396"/>
      <c r="AL101" s="394"/>
    </row>
    <row r="102" spans="2:38">
      <c r="B102" s="586" t="s">
        <v>1005</v>
      </c>
      <c r="C102" s="427">
        <v>341</v>
      </c>
      <c r="D102" s="375">
        <v>0</v>
      </c>
      <c r="E102" s="375">
        <v>0.3354166666666667</v>
      </c>
      <c r="F102" s="375">
        <v>0.36874999999999997</v>
      </c>
      <c r="G102" s="375">
        <v>0</v>
      </c>
      <c r="H102" s="375">
        <v>0</v>
      </c>
      <c r="I102" s="375">
        <v>0</v>
      </c>
      <c r="J102" s="375">
        <v>0</v>
      </c>
      <c r="K102" s="375">
        <v>0</v>
      </c>
      <c r="L102" s="375">
        <v>0</v>
      </c>
      <c r="M102" s="375">
        <v>0</v>
      </c>
      <c r="N102" s="375">
        <v>0</v>
      </c>
      <c r="O102" s="375">
        <v>0</v>
      </c>
      <c r="P102" s="427" t="s">
        <v>576</v>
      </c>
      <c r="Q102" s="430" t="s">
        <v>577</v>
      </c>
      <c r="T102" s="394"/>
      <c r="U102" s="398"/>
      <c r="V102" s="398"/>
      <c r="W102" s="398"/>
      <c r="X102" s="398"/>
      <c r="Y102" s="398"/>
      <c r="Z102" s="398"/>
      <c r="AA102" s="394"/>
      <c r="AG102" s="396"/>
      <c r="AH102" s="396"/>
      <c r="AI102" s="396"/>
      <c r="AJ102" s="396"/>
      <c r="AK102" s="396"/>
      <c r="AL102" s="394"/>
    </row>
    <row r="103" spans="2:38">
      <c r="B103" s="586" t="s">
        <v>571</v>
      </c>
      <c r="C103" s="427">
        <v>103</v>
      </c>
      <c r="D103" s="375">
        <v>0.33402777777777781</v>
      </c>
      <c r="E103" s="375">
        <v>0.35555555555555557</v>
      </c>
      <c r="F103" s="375">
        <v>0.39097222222222222</v>
      </c>
      <c r="G103" s="375">
        <v>0.42708333333333331</v>
      </c>
      <c r="H103" s="375">
        <v>0.46111111111111108</v>
      </c>
      <c r="I103" s="375">
        <v>0.48819444444444443</v>
      </c>
      <c r="J103" s="375">
        <v>0.49722222222222223</v>
      </c>
      <c r="K103" s="375">
        <v>0</v>
      </c>
      <c r="L103" s="375">
        <v>0.55625000000000002</v>
      </c>
      <c r="M103" s="375">
        <v>0.59652777777777777</v>
      </c>
      <c r="N103" s="375">
        <v>0.63888888888888895</v>
      </c>
      <c r="O103" s="375">
        <v>0</v>
      </c>
      <c r="P103" s="427" t="s">
        <v>572</v>
      </c>
      <c r="Q103" s="431" t="s">
        <v>573</v>
      </c>
      <c r="T103" s="394"/>
      <c r="U103" s="398"/>
      <c r="V103" s="398"/>
      <c r="W103" s="398"/>
      <c r="X103" s="398"/>
      <c r="Y103" s="398"/>
      <c r="Z103" s="398"/>
      <c r="AA103" s="394"/>
      <c r="AG103" s="396"/>
      <c r="AH103" s="396"/>
      <c r="AI103" s="396"/>
      <c r="AJ103" s="396"/>
      <c r="AK103" s="396"/>
      <c r="AL103" s="394"/>
    </row>
    <row r="104" spans="2:38">
      <c r="B104" s="586" t="s">
        <v>798</v>
      </c>
      <c r="C104" s="427">
        <v>238</v>
      </c>
      <c r="D104" s="375">
        <v>0</v>
      </c>
      <c r="E104" s="375">
        <v>0.3659722222222222</v>
      </c>
      <c r="F104" s="375" t="s">
        <v>472</v>
      </c>
      <c r="G104" s="375">
        <v>0.4375</v>
      </c>
      <c r="H104" s="375">
        <v>0</v>
      </c>
      <c r="I104" s="375" t="s">
        <v>472</v>
      </c>
      <c r="J104" s="375">
        <v>0.5083333333333333</v>
      </c>
      <c r="K104" s="375">
        <v>0</v>
      </c>
      <c r="L104" s="375">
        <v>0</v>
      </c>
      <c r="M104" s="375">
        <v>0.60833333333333328</v>
      </c>
      <c r="N104" s="375">
        <v>0</v>
      </c>
      <c r="O104" s="375">
        <v>0</v>
      </c>
      <c r="P104" s="427" t="s">
        <v>799</v>
      </c>
      <c r="Q104" s="431" t="s">
        <v>800</v>
      </c>
      <c r="T104" s="394"/>
      <c r="U104" s="398"/>
      <c r="V104" s="398"/>
      <c r="W104" s="398"/>
      <c r="X104" s="398"/>
      <c r="Y104" s="398"/>
      <c r="Z104" s="398"/>
      <c r="AA104" s="394"/>
      <c r="AG104" s="396"/>
      <c r="AH104" s="396"/>
      <c r="AI104" s="396"/>
      <c r="AJ104" s="396"/>
      <c r="AK104" s="396"/>
      <c r="AL104" s="394"/>
    </row>
    <row r="105" spans="2:38">
      <c r="B105" s="587" t="s">
        <v>1006</v>
      </c>
      <c r="C105" s="563">
        <v>15</v>
      </c>
      <c r="D105" s="377">
        <v>0.35416666666666669</v>
      </c>
      <c r="E105" s="377">
        <v>0.37777777777777777</v>
      </c>
      <c r="F105" s="377">
        <v>0</v>
      </c>
      <c r="G105" s="377">
        <v>0.4513888888888889</v>
      </c>
      <c r="H105" s="377">
        <v>0.4826388888888889</v>
      </c>
      <c r="I105" s="377">
        <v>0</v>
      </c>
      <c r="J105" s="377">
        <v>0.51944444444444449</v>
      </c>
      <c r="K105" s="377">
        <v>0</v>
      </c>
      <c r="L105" s="377">
        <v>0.57847222222222217</v>
      </c>
      <c r="M105" s="377">
        <v>0.62013888888888891</v>
      </c>
      <c r="N105" s="377">
        <v>0.66041666666666665</v>
      </c>
      <c r="O105" s="377">
        <v>0.4909722222222222</v>
      </c>
      <c r="P105" s="563" t="s">
        <v>5</v>
      </c>
      <c r="Q105" s="564" t="s">
        <v>9</v>
      </c>
      <c r="T105" s="394"/>
      <c r="U105" s="398"/>
      <c r="V105" s="398"/>
      <c r="W105" s="398"/>
      <c r="X105" s="398"/>
      <c r="Y105" s="398"/>
      <c r="Z105" s="398"/>
      <c r="AA105" s="394"/>
      <c r="AG105" s="396"/>
      <c r="AH105" s="396"/>
      <c r="AI105" s="396"/>
      <c r="AJ105" s="396"/>
      <c r="AK105" s="396"/>
      <c r="AL105" s="394"/>
    </row>
    <row r="106" spans="2:38">
      <c r="B106" s="1213" t="s">
        <v>1007</v>
      </c>
      <c r="C106" s="1072"/>
      <c r="D106" s="568"/>
      <c r="E106" s="569"/>
      <c r="F106" s="534"/>
      <c r="G106" s="570"/>
      <c r="H106" s="571"/>
      <c r="I106" s="534"/>
      <c r="J106" s="362"/>
      <c r="K106" s="362"/>
      <c r="L106" s="362"/>
      <c r="M106" s="570"/>
      <c r="N106" s="473"/>
      <c r="O106" s="572"/>
      <c r="P106" s="475" t="s">
        <v>196</v>
      </c>
      <c r="Q106" s="494" t="s">
        <v>11</v>
      </c>
      <c r="T106" s="394"/>
      <c r="U106" s="670"/>
      <c r="V106" s="670"/>
      <c r="W106" s="670"/>
      <c r="X106" s="670"/>
      <c r="Y106" s="671"/>
      <c r="Z106" s="672"/>
      <c r="AA106" s="394"/>
      <c r="AG106" s="414"/>
      <c r="AH106" s="414"/>
      <c r="AI106" s="414"/>
      <c r="AJ106" s="414"/>
      <c r="AK106" s="415"/>
      <c r="AL106" s="394"/>
    </row>
    <row r="107" spans="2:38">
      <c r="B107" s="1083" t="s">
        <v>1008</v>
      </c>
      <c r="C107" s="1084"/>
      <c r="D107" s="469" t="s">
        <v>2</v>
      </c>
      <c r="E107" s="469" t="s">
        <v>2</v>
      </c>
      <c r="F107" s="469" t="s">
        <v>215</v>
      </c>
      <c r="G107" s="469" t="s">
        <v>2</v>
      </c>
      <c r="H107" s="469" t="s">
        <v>2</v>
      </c>
      <c r="I107" s="469" t="s">
        <v>206</v>
      </c>
      <c r="J107" s="469" t="s">
        <v>2</v>
      </c>
      <c r="K107" s="469" t="s">
        <v>201</v>
      </c>
      <c r="L107" s="469" t="s">
        <v>2</v>
      </c>
      <c r="M107" s="469" t="s">
        <v>2</v>
      </c>
      <c r="N107" s="469" t="s">
        <v>2</v>
      </c>
      <c r="O107" s="469" t="s">
        <v>182</v>
      </c>
      <c r="P107" s="1078" t="s">
        <v>197</v>
      </c>
      <c r="Q107" s="1087" t="s">
        <v>285</v>
      </c>
      <c r="T107" s="394"/>
      <c r="U107" s="400"/>
      <c r="V107" s="400"/>
      <c r="W107" s="400"/>
      <c r="X107" s="400"/>
      <c r="Y107" s="400"/>
      <c r="Z107" s="400"/>
      <c r="AA107" s="394"/>
      <c r="AG107" s="400"/>
      <c r="AH107" s="400"/>
      <c r="AI107" s="400"/>
      <c r="AJ107" s="400"/>
      <c r="AK107" s="395"/>
      <c r="AL107" s="394"/>
    </row>
    <row r="108" spans="2:38">
      <c r="B108" s="1083"/>
      <c r="C108" s="1084"/>
      <c r="D108" s="417" t="s">
        <v>5</v>
      </c>
      <c r="E108" s="417" t="s">
        <v>5</v>
      </c>
      <c r="F108" s="417" t="s">
        <v>217</v>
      </c>
      <c r="G108" s="417" t="s">
        <v>5</v>
      </c>
      <c r="H108" s="417" t="s">
        <v>5</v>
      </c>
      <c r="I108" s="417" t="s">
        <v>207</v>
      </c>
      <c r="J108" s="417" t="s">
        <v>5</v>
      </c>
      <c r="K108" s="417" t="s">
        <v>203</v>
      </c>
      <c r="L108" s="417" t="s">
        <v>5</v>
      </c>
      <c r="M108" s="417" t="s">
        <v>5</v>
      </c>
      <c r="N108" s="417" t="s">
        <v>5</v>
      </c>
      <c r="O108" s="417" t="s">
        <v>187</v>
      </c>
      <c r="P108" s="1079"/>
      <c r="Q108" s="1061"/>
      <c r="T108" s="394"/>
      <c r="U108" s="400"/>
      <c r="V108" s="400"/>
      <c r="W108" s="400"/>
      <c r="X108" s="400"/>
      <c r="Y108" s="400"/>
      <c r="Z108" s="400"/>
      <c r="AA108" s="394"/>
      <c r="AG108" s="397"/>
      <c r="AH108" s="397"/>
      <c r="AI108" s="397"/>
      <c r="AJ108" s="397"/>
      <c r="AK108" s="408"/>
      <c r="AL108" s="394"/>
    </row>
    <row r="109" spans="2:38">
      <c r="B109" s="1083"/>
      <c r="C109" s="1084"/>
      <c r="D109" s="417" t="s">
        <v>9</v>
      </c>
      <c r="E109" s="417" t="s">
        <v>9</v>
      </c>
      <c r="F109" s="417" t="s">
        <v>218</v>
      </c>
      <c r="G109" s="417" t="s">
        <v>9</v>
      </c>
      <c r="H109" s="417" t="s">
        <v>9</v>
      </c>
      <c r="I109" s="417" t="s">
        <v>208</v>
      </c>
      <c r="J109" s="417" t="s">
        <v>9</v>
      </c>
      <c r="K109" s="417" t="s">
        <v>205</v>
      </c>
      <c r="L109" s="417" t="s">
        <v>9</v>
      </c>
      <c r="M109" s="417" t="s">
        <v>9</v>
      </c>
      <c r="N109" s="417" t="s">
        <v>9</v>
      </c>
      <c r="O109" s="417" t="s">
        <v>191</v>
      </c>
      <c r="P109" s="1079"/>
      <c r="Q109" s="1061"/>
      <c r="T109" s="394"/>
      <c r="U109" s="400"/>
      <c r="V109" s="400"/>
      <c r="W109" s="400"/>
      <c r="X109" s="400"/>
      <c r="Y109" s="400"/>
      <c r="Z109" s="400"/>
      <c r="AA109" s="394"/>
      <c r="AG109" s="397"/>
      <c r="AH109" s="397"/>
      <c r="AI109" s="397"/>
      <c r="AJ109" s="397"/>
      <c r="AK109" s="408"/>
      <c r="AL109" s="394"/>
    </row>
    <row r="110" spans="2:38" ht="17.25" thickBot="1">
      <c r="B110" s="1085"/>
      <c r="C110" s="1086"/>
      <c r="D110" s="456">
        <v>0.35416666666666669</v>
      </c>
      <c r="E110" s="456">
        <v>0.37777777777777777</v>
      </c>
      <c r="F110" s="456">
        <v>0.61111111111111105</v>
      </c>
      <c r="G110" s="456">
        <v>0.4513888888888889</v>
      </c>
      <c r="H110" s="456">
        <v>0.4826388888888889</v>
      </c>
      <c r="I110" s="456">
        <v>0.7284722222222223</v>
      </c>
      <c r="J110" s="456">
        <v>0.51944444444444449</v>
      </c>
      <c r="K110" s="456">
        <v>0.51666666666666672</v>
      </c>
      <c r="L110" s="456">
        <v>0.57847222222222217</v>
      </c>
      <c r="M110" s="456">
        <v>0.62013888888888891</v>
      </c>
      <c r="N110" s="456">
        <v>0.66041666666666665</v>
      </c>
      <c r="O110" s="456">
        <v>0.5708333333333333</v>
      </c>
      <c r="P110" s="1080"/>
      <c r="Q110" s="1064"/>
      <c r="T110" s="394"/>
      <c r="U110" s="673"/>
      <c r="V110" s="673"/>
      <c r="W110" s="673"/>
      <c r="X110" s="673"/>
      <c r="Y110" s="673"/>
      <c r="Z110" s="673"/>
      <c r="AA110" s="394"/>
      <c r="AG110" s="398"/>
      <c r="AH110" s="398"/>
      <c r="AI110" s="398"/>
      <c r="AJ110" s="398"/>
      <c r="AK110" s="398"/>
      <c r="AL110" s="394"/>
    </row>
    <row r="111" spans="2:38">
      <c r="T111" s="394"/>
      <c r="U111" s="394"/>
      <c r="V111" s="394"/>
      <c r="W111" s="394"/>
      <c r="X111" s="394"/>
      <c r="Y111" s="394"/>
      <c r="Z111" s="394"/>
      <c r="AA111" s="394"/>
      <c r="AG111" s="394"/>
      <c r="AH111" s="394"/>
      <c r="AI111" s="394"/>
      <c r="AJ111" s="394"/>
      <c r="AK111" s="394"/>
      <c r="AL111" s="394"/>
    </row>
    <row r="112" spans="2:38" ht="34.5" thickBot="1">
      <c r="B112" s="1088" t="s">
        <v>1200</v>
      </c>
      <c r="C112" s="1088"/>
      <c r="D112" s="1088"/>
      <c r="E112" s="1088"/>
      <c r="F112" s="1088"/>
      <c r="G112" s="1088"/>
    </row>
    <row r="113" spans="2:17">
      <c r="B113" s="1255" t="s">
        <v>37</v>
      </c>
      <c r="C113" s="1226"/>
      <c r="D113" s="453" t="s">
        <v>416</v>
      </c>
      <c r="E113" s="453" t="s">
        <v>416</v>
      </c>
      <c r="F113" s="453" t="s">
        <v>416</v>
      </c>
      <c r="G113" s="453" t="s">
        <v>416</v>
      </c>
      <c r="H113" s="453" t="s">
        <v>416</v>
      </c>
      <c r="I113" s="453" t="s">
        <v>416</v>
      </c>
      <c r="J113" s="453" t="s">
        <v>416</v>
      </c>
      <c r="K113" s="453" t="s">
        <v>416</v>
      </c>
      <c r="L113" s="453" t="s">
        <v>416</v>
      </c>
      <c r="M113" s="453" t="s">
        <v>0</v>
      </c>
      <c r="N113" s="453" t="s">
        <v>416</v>
      </c>
      <c r="O113" s="453"/>
      <c r="P113" s="1254" t="s">
        <v>192</v>
      </c>
      <c r="Q113" s="1223" t="s">
        <v>39</v>
      </c>
    </row>
    <row r="114" spans="2:17">
      <c r="B114" s="1083"/>
      <c r="C114" s="1084"/>
      <c r="D114" s="418" t="s">
        <v>417</v>
      </c>
      <c r="E114" s="418" t="s">
        <v>417</v>
      </c>
      <c r="F114" s="418" t="s">
        <v>417</v>
      </c>
      <c r="G114" s="418" t="s">
        <v>417</v>
      </c>
      <c r="H114" s="418" t="s">
        <v>417</v>
      </c>
      <c r="I114" s="418" t="s">
        <v>417</v>
      </c>
      <c r="J114" s="418" t="s">
        <v>417</v>
      </c>
      <c r="K114" s="418" t="s">
        <v>417</v>
      </c>
      <c r="L114" s="418" t="s">
        <v>417</v>
      </c>
      <c r="M114" s="418" t="s">
        <v>42</v>
      </c>
      <c r="N114" s="418" t="s">
        <v>417</v>
      </c>
      <c r="O114" s="418"/>
      <c r="P114" s="1065"/>
      <c r="Q114" s="1219"/>
    </row>
    <row r="115" spans="2:17">
      <c r="B115" s="1083"/>
      <c r="C115" s="1084"/>
      <c r="D115" s="418" t="s">
        <v>418</v>
      </c>
      <c r="E115" s="418" t="s">
        <v>418</v>
      </c>
      <c r="F115" s="418" t="s">
        <v>418</v>
      </c>
      <c r="G115" s="418" t="s">
        <v>418</v>
      </c>
      <c r="H115" s="418" t="s">
        <v>418</v>
      </c>
      <c r="I115" s="418" t="s">
        <v>418</v>
      </c>
      <c r="J115" s="418" t="s">
        <v>418</v>
      </c>
      <c r="K115" s="418" t="s">
        <v>418</v>
      </c>
      <c r="L115" s="418" t="s">
        <v>418</v>
      </c>
      <c r="M115" s="418" t="s">
        <v>7</v>
      </c>
      <c r="N115" s="418" t="s">
        <v>418</v>
      </c>
      <c r="O115" s="418"/>
      <c r="P115" s="1065"/>
      <c r="Q115" s="1219"/>
    </row>
    <row r="116" spans="2:17">
      <c r="B116" s="1083"/>
      <c r="C116" s="1084"/>
      <c r="D116" s="518">
        <v>0.57986111111111105</v>
      </c>
      <c r="E116" s="518">
        <v>0.61805555555555558</v>
      </c>
      <c r="F116" s="518">
        <v>0.64930555555555558</v>
      </c>
      <c r="G116" s="518">
        <v>0.6875</v>
      </c>
      <c r="H116" s="518">
        <v>0.73263888888888884</v>
      </c>
      <c r="I116" s="518">
        <v>0.77083333333333337</v>
      </c>
      <c r="J116" s="518">
        <v>0.77430555555555547</v>
      </c>
      <c r="K116" s="518">
        <v>0.83680555555555547</v>
      </c>
      <c r="L116" s="518">
        <v>0.875</v>
      </c>
      <c r="M116" s="518">
        <v>0.67708333333333337</v>
      </c>
      <c r="N116" s="518">
        <v>0.9375</v>
      </c>
      <c r="O116" s="518"/>
      <c r="P116" s="1065"/>
      <c r="Q116" s="1219"/>
    </row>
    <row r="117" spans="2:17">
      <c r="B117" s="1251" t="s">
        <v>40</v>
      </c>
      <c r="C117" s="1068"/>
      <c r="D117" s="465" t="s">
        <v>171</v>
      </c>
      <c r="E117" s="465" t="s">
        <v>171</v>
      </c>
      <c r="F117" s="465" t="s">
        <v>171</v>
      </c>
      <c r="G117" s="465" t="s">
        <v>172</v>
      </c>
      <c r="H117" s="465" t="s">
        <v>171</v>
      </c>
      <c r="I117" s="465" t="s">
        <v>172</v>
      </c>
      <c r="J117" s="465" t="s">
        <v>171</v>
      </c>
      <c r="K117" s="465" t="s">
        <v>171</v>
      </c>
      <c r="L117" s="465" t="s">
        <v>171</v>
      </c>
      <c r="M117" s="465" t="s">
        <v>171</v>
      </c>
      <c r="N117" s="465" t="s">
        <v>171</v>
      </c>
      <c r="O117" s="465"/>
      <c r="P117" s="527" t="s">
        <v>193</v>
      </c>
      <c r="Q117" s="486" t="s">
        <v>194</v>
      </c>
    </row>
    <row r="118" spans="2:17">
      <c r="B118" s="1252" t="s">
        <v>41</v>
      </c>
      <c r="C118" s="1070"/>
      <c r="D118" s="466">
        <v>1780</v>
      </c>
      <c r="E118" s="466">
        <v>1782</v>
      </c>
      <c r="F118" s="466">
        <v>1784</v>
      </c>
      <c r="G118" s="466">
        <v>1060</v>
      </c>
      <c r="H118" s="466">
        <v>1786</v>
      </c>
      <c r="I118" s="466">
        <v>1062</v>
      </c>
      <c r="J118" s="467">
        <v>1762</v>
      </c>
      <c r="K118" s="466">
        <v>1788</v>
      </c>
      <c r="L118" s="466">
        <v>1790</v>
      </c>
      <c r="M118" s="573">
        <v>1253</v>
      </c>
      <c r="N118" s="508">
        <v>1624</v>
      </c>
      <c r="O118" s="466"/>
      <c r="P118" s="529" t="s">
        <v>4</v>
      </c>
      <c r="Q118" s="528" t="s">
        <v>6</v>
      </c>
    </row>
    <row r="119" spans="2:17">
      <c r="B119" s="558"/>
      <c r="C119" s="531"/>
      <c r="D119" s="393"/>
      <c r="E119" s="393"/>
      <c r="F119" s="393"/>
      <c r="G119" s="393"/>
      <c r="H119" s="393"/>
      <c r="I119" s="393"/>
      <c r="J119" s="393"/>
      <c r="K119" s="393"/>
      <c r="L119" s="393"/>
      <c r="M119" s="393" t="s">
        <v>665</v>
      </c>
      <c r="N119" s="393"/>
      <c r="O119" s="393"/>
      <c r="P119" s="566"/>
      <c r="Q119" s="567"/>
    </row>
    <row r="120" spans="2:17">
      <c r="B120" s="554" t="s">
        <v>991</v>
      </c>
      <c r="C120" s="419">
        <v>19</v>
      </c>
      <c r="D120" s="375">
        <v>0</v>
      </c>
      <c r="E120" s="375">
        <v>0</v>
      </c>
      <c r="F120" s="375">
        <v>0</v>
      </c>
      <c r="G120" s="375">
        <v>0</v>
      </c>
      <c r="H120" s="375">
        <v>0</v>
      </c>
      <c r="I120" s="375">
        <v>0</v>
      </c>
      <c r="J120" s="375">
        <v>0</v>
      </c>
      <c r="K120" s="375">
        <v>0</v>
      </c>
      <c r="L120" s="375">
        <v>0</v>
      </c>
      <c r="M120" s="375">
        <v>0.89236111111111116</v>
      </c>
      <c r="N120" s="375">
        <v>0</v>
      </c>
      <c r="O120" s="375"/>
      <c r="P120" s="420" t="s">
        <v>992</v>
      </c>
      <c r="Q120" s="432" t="s">
        <v>993</v>
      </c>
    </row>
    <row r="121" spans="2:17">
      <c r="B121" s="554" t="s">
        <v>416</v>
      </c>
      <c r="C121" s="419">
        <v>190</v>
      </c>
      <c r="D121" s="375">
        <v>0.57986111111111105</v>
      </c>
      <c r="E121" s="375">
        <v>0.61805555555555558</v>
      </c>
      <c r="F121" s="375">
        <v>0.64930555555555558</v>
      </c>
      <c r="G121" s="375">
        <v>0.6875</v>
      </c>
      <c r="H121" s="375">
        <v>0.73263888888888884</v>
      </c>
      <c r="I121" s="375">
        <v>0.77083333333333337</v>
      </c>
      <c r="J121" s="375">
        <v>0.77430555555555547</v>
      </c>
      <c r="K121" s="375">
        <v>0.83680555555555547</v>
      </c>
      <c r="L121" s="375">
        <v>0.875</v>
      </c>
      <c r="M121" s="375">
        <v>0.90555555555555556</v>
      </c>
      <c r="N121" s="375">
        <v>0.9375</v>
      </c>
      <c r="O121" s="375"/>
      <c r="P121" s="419" t="s">
        <v>417</v>
      </c>
      <c r="Q121" s="429" t="s">
        <v>418</v>
      </c>
    </row>
    <row r="122" spans="2:17">
      <c r="B122" s="554" t="s">
        <v>849</v>
      </c>
      <c r="C122" s="419">
        <v>216</v>
      </c>
      <c r="D122" s="375">
        <v>0</v>
      </c>
      <c r="E122" s="375">
        <v>0</v>
      </c>
      <c r="F122" s="375">
        <v>0</v>
      </c>
      <c r="G122" s="375">
        <v>0</v>
      </c>
      <c r="H122" s="375">
        <v>0</v>
      </c>
      <c r="I122" s="375">
        <v>0</v>
      </c>
      <c r="J122" s="375">
        <v>0.77777777777777779</v>
      </c>
      <c r="K122" s="375">
        <v>0</v>
      </c>
      <c r="L122" s="375">
        <v>0</v>
      </c>
      <c r="M122" s="375">
        <v>0</v>
      </c>
      <c r="N122" s="375">
        <v>0</v>
      </c>
      <c r="O122" s="375"/>
      <c r="P122" s="419" t="s">
        <v>850</v>
      </c>
      <c r="Q122" s="429" t="s">
        <v>851</v>
      </c>
    </row>
    <row r="123" spans="2:17">
      <c r="B123" s="554" t="s">
        <v>990</v>
      </c>
      <c r="C123" s="419">
        <v>452</v>
      </c>
      <c r="D123" s="375">
        <v>0</v>
      </c>
      <c r="E123" s="375">
        <v>0</v>
      </c>
      <c r="F123" s="375">
        <v>0</v>
      </c>
      <c r="G123" s="375">
        <v>0</v>
      </c>
      <c r="H123" s="375">
        <v>0</v>
      </c>
      <c r="I123" s="375">
        <v>0</v>
      </c>
      <c r="J123" s="375">
        <v>0.77986111111111101</v>
      </c>
      <c r="K123" s="375">
        <v>0</v>
      </c>
      <c r="L123" s="375">
        <v>0</v>
      </c>
      <c r="M123" s="375">
        <v>0</v>
      </c>
      <c r="N123" s="375">
        <v>0</v>
      </c>
      <c r="O123" s="375"/>
      <c r="P123" s="419" t="s">
        <v>847</v>
      </c>
      <c r="Q123" s="429" t="s">
        <v>848</v>
      </c>
    </row>
    <row r="124" spans="2:17">
      <c r="B124" s="554" t="s">
        <v>844</v>
      </c>
      <c r="C124" s="419">
        <v>189</v>
      </c>
      <c r="D124" s="375">
        <v>0</v>
      </c>
      <c r="E124" s="375">
        <v>0.62361111111111112</v>
      </c>
      <c r="F124" s="375">
        <v>0.65486111111111112</v>
      </c>
      <c r="G124" s="375">
        <v>0</v>
      </c>
      <c r="H124" s="375">
        <v>0.73854166666666676</v>
      </c>
      <c r="I124" s="375">
        <v>0</v>
      </c>
      <c r="J124" s="375">
        <v>0.78194444444444444</v>
      </c>
      <c r="K124" s="375">
        <v>0.84236111111111101</v>
      </c>
      <c r="L124" s="375">
        <v>0.8809027777777777</v>
      </c>
      <c r="M124" s="375">
        <v>0</v>
      </c>
      <c r="N124" s="375">
        <v>0</v>
      </c>
      <c r="O124" s="375"/>
      <c r="P124" s="419" t="s">
        <v>845</v>
      </c>
      <c r="Q124" s="429" t="s">
        <v>846</v>
      </c>
    </row>
    <row r="125" spans="2:17">
      <c r="B125" s="554" t="s">
        <v>842</v>
      </c>
      <c r="C125" s="419">
        <v>454</v>
      </c>
      <c r="D125" s="375">
        <v>0</v>
      </c>
      <c r="E125" s="375">
        <v>0</v>
      </c>
      <c r="F125" s="375">
        <v>0</v>
      </c>
      <c r="G125" s="375">
        <v>0</v>
      </c>
      <c r="H125" s="375">
        <v>0</v>
      </c>
      <c r="I125" s="375">
        <v>0</v>
      </c>
      <c r="J125" s="375">
        <v>0.78506944444444438</v>
      </c>
      <c r="K125" s="375">
        <v>0</v>
      </c>
      <c r="L125" s="375">
        <v>0</v>
      </c>
      <c r="M125" s="375">
        <v>0</v>
      </c>
      <c r="N125" s="375">
        <v>0</v>
      </c>
      <c r="O125" s="375"/>
      <c r="P125" s="419" t="s">
        <v>989</v>
      </c>
      <c r="Q125" s="429" t="s">
        <v>843</v>
      </c>
    </row>
    <row r="126" spans="2:17">
      <c r="B126" s="554" t="s">
        <v>839</v>
      </c>
      <c r="C126" s="419">
        <v>455</v>
      </c>
      <c r="D126" s="375">
        <v>0</v>
      </c>
      <c r="E126" s="375">
        <v>0</v>
      </c>
      <c r="F126" s="375">
        <v>0</v>
      </c>
      <c r="G126" s="375">
        <v>0</v>
      </c>
      <c r="H126" s="375">
        <v>0</v>
      </c>
      <c r="I126" s="375">
        <v>0</v>
      </c>
      <c r="J126" s="375">
        <v>0.78819444444444453</v>
      </c>
      <c r="K126" s="375">
        <v>0</v>
      </c>
      <c r="L126" s="375">
        <v>0</v>
      </c>
      <c r="M126" s="375">
        <v>0</v>
      </c>
      <c r="N126" s="375">
        <v>0</v>
      </c>
      <c r="O126" s="375"/>
      <c r="P126" s="419" t="s">
        <v>840</v>
      </c>
      <c r="Q126" s="429" t="s">
        <v>841</v>
      </c>
    </row>
    <row r="127" spans="2:17">
      <c r="B127" s="554" t="s">
        <v>182</v>
      </c>
      <c r="C127" s="419">
        <v>127</v>
      </c>
      <c r="D127" s="375">
        <v>0.59166666666666667</v>
      </c>
      <c r="E127" s="375">
        <v>0.63124999999999998</v>
      </c>
      <c r="F127" s="375">
        <v>0.66249999999999998</v>
      </c>
      <c r="G127" s="375">
        <v>0.70138888888888884</v>
      </c>
      <c r="H127" s="375">
        <v>0.74583333333333324</v>
      </c>
      <c r="I127" s="375">
        <v>0.78333333333333333</v>
      </c>
      <c r="J127" s="375">
        <v>0.79305555555555562</v>
      </c>
      <c r="K127" s="375">
        <v>0.85</v>
      </c>
      <c r="L127" s="375">
        <v>0.8881944444444444</v>
      </c>
      <c r="M127" s="375">
        <v>0.91875000000000007</v>
      </c>
      <c r="N127" s="375">
        <v>0.95138888888888884</v>
      </c>
      <c r="O127" s="375"/>
      <c r="P127" s="419" t="s">
        <v>187</v>
      </c>
      <c r="Q127" s="429" t="s">
        <v>191</v>
      </c>
    </row>
    <row r="128" spans="2:17">
      <c r="B128" s="554" t="s">
        <v>836</v>
      </c>
      <c r="C128" s="419">
        <v>188</v>
      </c>
      <c r="D128" s="375">
        <v>0.59722222222222221</v>
      </c>
      <c r="E128" s="375">
        <v>0</v>
      </c>
      <c r="F128" s="375">
        <v>0</v>
      </c>
      <c r="G128" s="375">
        <v>0</v>
      </c>
      <c r="H128" s="375">
        <v>0</v>
      </c>
      <c r="I128" s="375">
        <v>0</v>
      </c>
      <c r="J128" s="375">
        <v>0.7993055555555556</v>
      </c>
      <c r="K128" s="375">
        <v>0</v>
      </c>
      <c r="L128" s="375">
        <v>0</v>
      </c>
      <c r="M128" s="375">
        <v>0</v>
      </c>
      <c r="N128" s="375">
        <v>0</v>
      </c>
      <c r="O128" s="375"/>
      <c r="P128" s="419" t="s">
        <v>837</v>
      </c>
      <c r="Q128" s="429" t="s">
        <v>838</v>
      </c>
    </row>
    <row r="129" spans="2:17">
      <c r="B129" s="554" t="s">
        <v>833</v>
      </c>
      <c r="C129" s="419">
        <v>187</v>
      </c>
      <c r="D129" s="375">
        <v>0.60277777777777775</v>
      </c>
      <c r="E129" s="375">
        <v>0.64166666666666672</v>
      </c>
      <c r="F129" s="375">
        <v>0.67152777777777783</v>
      </c>
      <c r="G129" s="375">
        <v>0.71180555555555547</v>
      </c>
      <c r="H129" s="375">
        <v>0.75486111111111109</v>
      </c>
      <c r="I129" s="375">
        <v>0.79375000000000007</v>
      </c>
      <c r="J129" s="375">
        <v>0.80555555555555547</v>
      </c>
      <c r="K129" s="375">
        <v>0.85902777777777783</v>
      </c>
      <c r="L129" s="375">
        <v>0.89722222222222225</v>
      </c>
      <c r="M129" s="375">
        <v>0</v>
      </c>
      <c r="N129" s="375">
        <v>0.96250000000000002</v>
      </c>
      <c r="O129" s="375"/>
      <c r="P129" s="419" t="s">
        <v>834</v>
      </c>
      <c r="Q129" s="429" t="s">
        <v>835</v>
      </c>
    </row>
    <row r="130" spans="2:17">
      <c r="B130" s="554" t="s">
        <v>830</v>
      </c>
      <c r="C130" s="419">
        <v>126</v>
      </c>
      <c r="D130" s="375">
        <v>0</v>
      </c>
      <c r="E130" s="375">
        <v>0.6479166666666667</v>
      </c>
      <c r="F130" s="375">
        <v>0.6777777777777777</v>
      </c>
      <c r="G130" s="375">
        <v>0</v>
      </c>
      <c r="H130" s="375">
        <v>0.76111111111111107</v>
      </c>
      <c r="I130" s="375">
        <v>0</v>
      </c>
      <c r="J130" s="375">
        <v>0.81111111111111101</v>
      </c>
      <c r="K130" s="375">
        <v>0.86458333333333337</v>
      </c>
      <c r="L130" s="375">
        <v>0.90347222222222223</v>
      </c>
      <c r="M130" s="375">
        <v>0</v>
      </c>
      <c r="N130" s="375">
        <v>0.96944444444444444</v>
      </c>
      <c r="O130" s="375"/>
      <c r="P130" s="419" t="s">
        <v>831</v>
      </c>
      <c r="Q130" s="429" t="s">
        <v>832</v>
      </c>
    </row>
    <row r="131" spans="2:17">
      <c r="B131" s="554" t="s">
        <v>827</v>
      </c>
      <c r="C131" s="419">
        <v>217</v>
      </c>
      <c r="D131" s="375">
        <v>0.6118055555555556</v>
      </c>
      <c r="E131" s="375">
        <v>0.65138888888888891</v>
      </c>
      <c r="F131" s="375">
        <v>0</v>
      </c>
      <c r="G131" s="375">
        <v>0</v>
      </c>
      <c r="H131" s="375">
        <v>0</v>
      </c>
      <c r="I131" s="375">
        <v>0</v>
      </c>
      <c r="J131" s="375">
        <v>0.81458333333333333</v>
      </c>
      <c r="K131" s="375">
        <v>0</v>
      </c>
      <c r="L131" s="375">
        <v>0</v>
      </c>
      <c r="M131" s="375">
        <v>0</v>
      </c>
      <c r="N131" s="375">
        <v>0</v>
      </c>
      <c r="O131" s="375"/>
      <c r="P131" s="419" t="s">
        <v>828</v>
      </c>
      <c r="Q131" s="429" t="s">
        <v>829</v>
      </c>
    </row>
    <row r="132" spans="2:17">
      <c r="B132" s="554" t="s">
        <v>824</v>
      </c>
      <c r="C132" s="419">
        <v>186</v>
      </c>
      <c r="D132" s="375">
        <v>0</v>
      </c>
      <c r="E132" s="375">
        <v>0.65902777777777777</v>
      </c>
      <c r="F132" s="375">
        <v>0.68819444444444444</v>
      </c>
      <c r="G132" s="375">
        <v>0</v>
      </c>
      <c r="H132" s="375">
        <v>0.77222222222222225</v>
      </c>
      <c r="I132" s="375">
        <v>0</v>
      </c>
      <c r="J132" s="375">
        <v>0.82152777777777775</v>
      </c>
      <c r="K132" s="375">
        <v>0.87430555555555556</v>
      </c>
      <c r="L132" s="375">
        <v>0.91388888888888886</v>
      </c>
      <c r="M132" s="375">
        <v>0</v>
      </c>
      <c r="N132" s="375">
        <v>0</v>
      </c>
      <c r="O132" s="375"/>
      <c r="P132" s="419" t="s">
        <v>825</v>
      </c>
      <c r="Q132" s="429" t="s">
        <v>826</v>
      </c>
    </row>
    <row r="133" spans="2:17">
      <c r="B133" s="554" t="s">
        <v>821</v>
      </c>
      <c r="C133" s="419">
        <v>209</v>
      </c>
      <c r="D133" s="375">
        <v>0</v>
      </c>
      <c r="E133" s="375">
        <v>0.66597222222222219</v>
      </c>
      <c r="F133" s="375">
        <v>0.69444444444444453</v>
      </c>
      <c r="G133" s="375">
        <v>0</v>
      </c>
      <c r="H133" s="375">
        <v>0.77916666666666667</v>
      </c>
      <c r="I133" s="375">
        <v>0</v>
      </c>
      <c r="J133" s="375">
        <v>0.82777777777777783</v>
      </c>
      <c r="K133" s="375">
        <v>0.88055555555555554</v>
      </c>
      <c r="L133" s="375">
        <v>0</v>
      </c>
      <c r="M133" s="375">
        <v>0</v>
      </c>
      <c r="N133" s="375">
        <v>0</v>
      </c>
      <c r="O133" s="375"/>
      <c r="P133" s="419" t="s">
        <v>822</v>
      </c>
      <c r="Q133" s="429" t="s">
        <v>823</v>
      </c>
    </row>
    <row r="134" spans="2:17">
      <c r="B134" s="554" t="s">
        <v>986</v>
      </c>
      <c r="C134" s="419">
        <v>125</v>
      </c>
      <c r="D134" s="375">
        <v>0.63124999999999998</v>
      </c>
      <c r="E134" s="375">
        <v>0.67222222222222217</v>
      </c>
      <c r="F134" s="375">
        <v>0.70138888888888884</v>
      </c>
      <c r="G134" s="375">
        <v>0.7368055555555556</v>
      </c>
      <c r="H134" s="375">
        <v>0.78680555555555554</v>
      </c>
      <c r="I134" s="375">
        <v>0.8222222222222223</v>
      </c>
      <c r="J134" s="375">
        <v>0.83750000000000002</v>
      </c>
      <c r="K134" s="375">
        <v>0.8881944444444444</v>
      </c>
      <c r="L134" s="375">
        <v>0.92708333333333337</v>
      </c>
      <c r="M134" s="375">
        <v>0</v>
      </c>
      <c r="N134" s="375">
        <v>0.9916666666666667</v>
      </c>
      <c r="O134" s="375"/>
      <c r="P134" s="419" t="s">
        <v>987</v>
      </c>
      <c r="Q134" s="429" t="s">
        <v>988</v>
      </c>
    </row>
    <row r="135" spans="2:17">
      <c r="B135" s="554" t="s">
        <v>818</v>
      </c>
      <c r="C135" s="419">
        <v>211</v>
      </c>
      <c r="D135" s="375">
        <v>0.63888888888888895</v>
      </c>
      <c r="E135" s="375">
        <v>0.68055555555555547</v>
      </c>
      <c r="F135" s="375">
        <v>0.7090277777777777</v>
      </c>
      <c r="G135" s="375">
        <v>0.74375000000000002</v>
      </c>
      <c r="H135" s="375">
        <v>0.7944444444444444</v>
      </c>
      <c r="I135" s="375">
        <v>0.82986111111111116</v>
      </c>
      <c r="J135" s="375">
        <v>0.84444444444444444</v>
      </c>
      <c r="K135" s="375">
        <v>0.89513888888888893</v>
      </c>
      <c r="L135" s="375">
        <v>0.93402777777777779</v>
      </c>
      <c r="M135" s="375">
        <v>0</v>
      </c>
      <c r="N135" s="375">
        <v>0.99861111111111101</v>
      </c>
      <c r="O135" s="375"/>
      <c r="P135" s="419" t="s">
        <v>819</v>
      </c>
      <c r="Q135" s="429" t="s">
        <v>820</v>
      </c>
    </row>
    <row r="136" spans="2:17">
      <c r="B136" s="554" t="s">
        <v>815</v>
      </c>
      <c r="C136" s="419">
        <v>185</v>
      </c>
      <c r="D136" s="375">
        <v>0</v>
      </c>
      <c r="E136" s="375">
        <v>0.69444444444444453</v>
      </c>
      <c r="F136" s="375">
        <v>0</v>
      </c>
      <c r="G136" s="375">
        <v>0</v>
      </c>
      <c r="H136" s="375">
        <v>0.80763888888888891</v>
      </c>
      <c r="I136" s="375">
        <v>0</v>
      </c>
      <c r="J136" s="375">
        <v>0.85625000000000007</v>
      </c>
      <c r="K136" s="375">
        <v>0</v>
      </c>
      <c r="L136" s="375">
        <v>0</v>
      </c>
      <c r="M136" s="375">
        <v>0</v>
      </c>
      <c r="N136" s="375">
        <v>0</v>
      </c>
      <c r="O136" s="375"/>
      <c r="P136" s="419" t="s">
        <v>816</v>
      </c>
      <c r="Q136" s="429" t="s">
        <v>817</v>
      </c>
    </row>
    <row r="137" spans="2:17">
      <c r="B137" s="586" t="s">
        <v>806</v>
      </c>
      <c r="C137" s="427">
        <v>58</v>
      </c>
      <c r="D137" s="375">
        <v>0.66111111111111109</v>
      </c>
      <c r="E137" s="375">
        <v>0.70347222222222217</v>
      </c>
      <c r="F137" s="375">
        <v>0.72986111111111107</v>
      </c>
      <c r="G137" s="375">
        <v>0.76250000000000007</v>
      </c>
      <c r="H137" s="375">
        <v>0.81458333333333333</v>
      </c>
      <c r="I137" s="375">
        <v>0.85069444444444453</v>
      </c>
      <c r="J137" s="375">
        <v>0.86805555555555547</v>
      </c>
      <c r="K137" s="375">
        <v>0.91666666666666663</v>
      </c>
      <c r="L137" s="375">
        <v>0.95416666666666661</v>
      </c>
      <c r="M137" s="375">
        <v>0</v>
      </c>
      <c r="N137" s="375">
        <v>1.0180555555555555</v>
      </c>
      <c r="O137" s="375"/>
      <c r="P137" s="419" t="s">
        <v>580</v>
      </c>
      <c r="Q137" s="429" t="s">
        <v>581</v>
      </c>
    </row>
    <row r="138" spans="2:17">
      <c r="B138" s="586" t="s">
        <v>575</v>
      </c>
      <c r="C138" s="427">
        <v>341</v>
      </c>
      <c r="D138" s="375">
        <v>0.66736111111111107</v>
      </c>
      <c r="E138" s="375">
        <v>0.70972222222222225</v>
      </c>
      <c r="F138" s="375">
        <v>0.73472222222222217</v>
      </c>
      <c r="G138" s="375">
        <v>0</v>
      </c>
      <c r="H138" s="375">
        <v>0.81944444444444453</v>
      </c>
      <c r="I138" s="375">
        <v>0</v>
      </c>
      <c r="J138" s="375">
        <v>0</v>
      </c>
      <c r="K138" s="375">
        <v>0.92083333333333339</v>
      </c>
      <c r="L138" s="375">
        <v>0.9590277777777777</v>
      </c>
      <c r="M138" s="375">
        <v>0</v>
      </c>
      <c r="N138" s="375">
        <v>0</v>
      </c>
      <c r="O138" s="375"/>
      <c r="P138" s="427" t="s">
        <v>576</v>
      </c>
      <c r="Q138" s="430" t="s">
        <v>577</v>
      </c>
    </row>
    <row r="139" spans="2:17">
      <c r="B139" s="586" t="s">
        <v>571</v>
      </c>
      <c r="C139" s="427">
        <v>103</v>
      </c>
      <c r="D139" s="375">
        <v>0.68888888888888899</v>
      </c>
      <c r="E139" s="375">
        <v>0.73055555555555562</v>
      </c>
      <c r="F139" s="375">
        <v>0.7583333333333333</v>
      </c>
      <c r="G139" s="375">
        <v>0.78680555555555554</v>
      </c>
      <c r="H139" s="375">
        <v>0.84305555555555556</v>
      </c>
      <c r="I139" s="375">
        <v>0.87777777777777777</v>
      </c>
      <c r="J139" s="375">
        <v>0</v>
      </c>
      <c r="K139" s="375">
        <v>0.94166666666666676</v>
      </c>
      <c r="L139" s="375">
        <v>0.97986111111111107</v>
      </c>
      <c r="M139" s="375">
        <v>0</v>
      </c>
      <c r="N139" s="375">
        <v>1.0430555555555556</v>
      </c>
      <c r="O139" s="375"/>
      <c r="P139" s="427" t="s">
        <v>572</v>
      </c>
      <c r="Q139" s="431" t="s">
        <v>573</v>
      </c>
    </row>
    <row r="140" spans="2:17">
      <c r="B140" s="586" t="s">
        <v>798</v>
      </c>
      <c r="C140" s="427">
        <v>238</v>
      </c>
      <c r="D140" s="375">
        <v>0.7006944444444444</v>
      </c>
      <c r="E140" s="375">
        <v>0.7402777777777777</v>
      </c>
      <c r="F140" s="375">
        <v>0.77083333333333337</v>
      </c>
      <c r="G140" s="375">
        <v>0</v>
      </c>
      <c r="H140" s="375">
        <v>0.85416666666666663</v>
      </c>
      <c r="I140" s="375">
        <v>0</v>
      </c>
      <c r="J140" s="375">
        <v>0</v>
      </c>
      <c r="K140" s="375">
        <v>0.95138888888888884</v>
      </c>
      <c r="L140" s="375">
        <v>0.98958333333333337</v>
      </c>
      <c r="M140" s="375">
        <v>0</v>
      </c>
      <c r="N140" s="375" t="s">
        <v>472</v>
      </c>
      <c r="O140" s="375"/>
      <c r="P140" s="427" t="s">
        <v>799</v>
      </c>
      <c r="Q140" s="431" t="s">
        <v>800</v>
      </c>
    </row>
    <row r="141" spans="2:17">
      <c r="B141" s="587" t="s">
        <v>604</v>
      </c>
      <c r="C141" s="563">
        <v>15</v>
      </c>
      <c r="D141" s="377">
        <v>0.71319444444444446</v>
      </c>
      <c r="E141" s="377">
        <v>0.75208333333333333</v>
      </c>
      <c r="F141" s="377">
        <v>0.78541666666666676</v>
      </c>
      <c r="G141" s="377">
        <v>0.80868055555555562</v>
      </c>
      <c r="H141" s="377">
        <v>0.8666666666666667</v>
      </c>
      <c r="I141" s="377">
        <v>0.89930555555555547</v>
      </c>
      <c r="J141" s="377">
        <v>0</v>
      </c>
      <c r="K141" s="377">
        <v>0.96250000000000002</v>
      </c>
      <c r="L141" s="377">
        <v>1.0027777777777778</v>
      </c>
      <c r="M141" s="377">
        <v>0.83888888888888891</v>
      </c>
      <c r="N141" s="377">
        <v>0</v>
      </c>
      <c r="O141" s="377"/>
      <c r="P141" s="563" t="s">
        <v>5</v>
      </c>
      <c r="Q141" s="564" t="s">
        <v>9</v>
      </c>
    </row>
    <row r="142" spans="2:17">
      <c r="B142" s="1213" t="s">
        <v>165</v>
      </c>
      <c r="C142" s="1072"/>
      <c r="D142" s="473"/>
      <c r="E142" s="570"/>
      <c r="F142" s="570"/>
      <c r="G142" s="570"/>
      <c r="H142" s="570"/>
      <c r="I142" s="570"/>
      <c r="J142" s="570"/>
      <c r="K142" s="570"/>
      <c r="L142" s="570"/>
      <c r="M142" s="572"/>
      <c r="N142" s="385"/>
      <c r="O142" s="572"/>
      <c r="P142" s="475" t="s">
        <v>196</v>
      </c>
      <c r="Q142" s="494" t="s">
        <v>11</v>
      </c>
    </row>
    <row r="143" spans="2:17">
      <c r="B143" s="1083" t="s">
        <v>166</v>
      </c>
      <c r="C143" s="1084"/>
      <c r="D143" s="469" t="s">
        <v>2</v>
      </c>
      <c r="E143" s="469" t="s">
        <v>2</v>
      </c>
      <c r="F143" s="469" t="s">
        <v>2</v>
      </c>
      <c r="G143" s="469" t="s">
        <v>2</v>
      </c>
      <c r="H143" s="469" t="s">
        <v>2</v>
      </c>
      <c r="I143" s="469" t="s">
        <v>2</v>
      </c>
      <c r="J143" s="469" t="s">
        <v>201</v>
      </c>
      <c r="K143" s="469" t="s">
        <v>2</v>
      </c>
      <c r="L143" s="469" t="s">
        <v>2</v>
      </c>
      <c r="M143" s="469" t="s">
        <v>182</v>
      </c>
      <c r="N143" s="469" t="s">
        <v>215</v>
      </c>
      <c r="O143" s="469"/>
      <c r="P143" s="1078" t="s">
        <v>197</v>
      </c>
      <c r="Q143" s="1087" t="s">
        <v>285</v>
      </c>
    </row>
    <row r="144" spans="2:17">
      <c r="B144" s="1083"/>
      <c r="C144" s="1084"/>
      <c r="D144" s="418" t="s">
        <v>5</v>
      </c>
      <c r="E144" s="418" t="s">
        <v>5</v>
      </c>
      <c r="F144" s="418" t="s">
        <v>5</v>
      </c>
      <c r="G144" s="418" t="s">
        <v>5</v>
      </c>
      <c r="H144" s="418" t="s">
        <v>5</v>
      </c>
      <c r="I144" s="418" t="s">
        <v>5</v>
      </c>
      <c r="J144" s="418" t="s">
        <v>203</v>
      </c>
      <c r="K144" s="418" t="s">
        <v>5</v>
      </c>
      <c r="L144" s="418" t="s">
        <v>5</v>
      </c>
      <c r="M144" s="418" t="s">
        <v>187</v>
      </c>
      <c r="N144" s="418" t="s">
        <v>217</v>
      </c>
      <c r="O144" s="418"/>
      <c r="P144" s="1079"/>
      <c r="Q144" s="1061"/>
    </row>
    <row r="145" spans="2:17">
      <c r="B145" s="1083"/>
      <c r="C145" s="1084"/>
      <c r="D145" s="418" t="s">
        <v>9</v>
      </c>
      <c r="E145" s="418" t="s">
        <v>9</v>
      </c>
      <c r="F145" s="418" t="s">
        <v>9</v>
      </c>
      <c r="G145" s="418" t="s">
        <v>9</v>
      </c>
      <c r="H145" s="418" t="s">
        <v>9</v>
      </c>
      <c r="I145" s="418" t="s">
        <v>9</v>
      </c>
      <c r="J145" s="418" t="s">
        <v>205</v>
      </c>
      <c r="K145" s="418" t="s">
        <v>9</v>
      </c>
      <c r="L145" s="418" t="s">
        <v>9</v>
      </c>
      <c r="M145" s="418" t="s">
        <v>191</v>
      </c>
      <c r="N145" s="418" t="s">
        <v>218</v>
      </c>
      <c r="O145" s="418"/>
      <c r="P145" s="1079"/>
      <c r="Q145" s="1061"/>
    </row>
    <row r="146" spans="2:17" ht="17.25" thickBot="1">
      <c r="B146" s="1085"/>
      <c r="C146" s="1086"/>
      <c r="D146" s="456">
        <v>0.71319444444444446</v>
      </c>
      <c r="E146" s="456">
        <v>0.75208333333333333</v>
      </c>
      <c r="F146" s="456">
        <v>0.78541666666666676</v>
      </c>
      <c r="G146" s="456">
        <v>0.80868055555555562</v>
      </c>
      <c r="H146" s="456">
        <v>0.8666666666666667</v>
      </c>
      <c r="I146" s="456">
        <v>0.89930555555555547</v>
      </c>
      <c r="J146" s="456">
        <v>0.89236111111111116</v>
      </c>
      <c r="K146" s="456">
        <v>0.96250000000000002</v>
      </c>
      <c r="L146" s="456">
        <v>1.0027777777777778</v>
      </c>
      <c r="M146" s="456">
        <v>0.91875000000000007</v>
      </c>
      <c r="N146" s="456">
        <v>1.2465277777777779</v>
      </c>
      <c r="O146" s="456"/>
      <c r="P146" s="1080"/>
      <c r="Q146" s="1064"/>
    </row>
  </sheetData>
  <mergeCells count="40">
    <mergeCell ref="B33:C36"/>
    <mergeCell ref="P143:P146"/>
    <mergeCell ref="Q143:Q146"/>
    <mergeCell ref="B113:C116"/>
    <mergeCell ref="B117:C117"/>
    <mergeCell ref="B118:C118"/>
    <mergeCell ref="B142:C142"/>
    <mergeCell ref="B143:C146"/>
    <mergeCell ref="B8:C8"/>
    <mergeCell ref="B2:G2"/>
    <mergeCell ref="B76:G76"/>
    <mergeCell ref="P113:P116"/>
    <mergeCell ref="Q113:Q116"/>
    <mergeCell ref="B112:G112"/>
    <mergeCell ref="N41:N44"/>
    <mergeCell ref="N70:N73"/>
    <mergeCell ref="B41:C44"/>
    <mergeCell ref="B45:C45"/>
    <mergeCell ref="B46:C46"/>
    <mergeCell ref="B69:C69"/>
    <mergeCell ref="Q33:Q36"/>
    <mergeCell ref="B77:C80"/>
    <mergeCell ref="P77:P80"/>
    <mergeCell ref="Q77:Q80"/>
    <mergeCell ref="B32:C32"/>
    <mergeCell ref="R3:R6"/>
    <mergeCell ref="Q3:Q6"/>
    <mergeCell ref="B107:C110"/>
    <mergeCell ref="P107:P110"/>
    <mergeCell ref="Q107:Q110"/>
    <mergeCell ref="B81:C81"/>
    <mergeCell ref="B82:C82"/>
    <mergeCell ref="B106:C106"/>
    <mergeCell ref="B3:C6"/>
    <mergeCell ref="B70:C73"/>
    <mergeCell ref="B40:G40"/>
    <mergeCell ref="O41:O44"/>
    <mergeCell ref="O70:O73"/>
    <mergeCell ref="R33:R36"/>
    <mergeCell ref="B7:C7"/>
  </mergeCells>
  <phoneticPr fontId="28" type="noConversion"/>
  <conditionalFormatting sqref="D84:O105 AK84:AK105 U84:Z105 D120:O141 U9:AC30 AD47:AJ68 AA31 W31 D9:P30 D47:M68">
    <cfRule type="cellIs" dxfId="11" priority="11" stopIfTrue="1" operator="equal">
      <formula>0</formula>
    </cfRule>
  </conditionalFormatting>
  <pageMargins left="0.35" right="0.4" top="0.35433070866141736" bottom="0.35433070866141736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K44"/>
  <sheetViews>
    <sheetView zoomScaleSheetLayoutView="80" workbookViewId="0"/>
  </sheetViews>
  <sheetFormatPr defaultRowHeight="13.5"/>
  <cols>
    <col min="1" max="1" width="3.625" style="8" customWidth="1"/>
    <col min="2" max="2" width="12.375" style="21" customWidth="1"/>
    <col min="3" max="3" width="5.5" style="21" bestFit="1" customWidth="1"/>
    <col min="4" max="7" width="9" style="8" customWidth="1"/>
    <col min="8" max="8" width="10.125" style="8" customWidth="1"/>
    <col min="9" max="9" width="14.875" style="8" customWidth="1"/>
    <col min="10" max="10" width="0" style="8" hidden="1" customWidth="1"/>
    <col min="11" max="11" width="4.25" style="8" customWidth="1"/>
    <col min="12" max="12" width="4.5" style="8" customWidth="1"/>
    <col min="13" max="16" width="9" style="8" customWidth="1"/>
    <col min="17" max="17" width="9" style="8"/>
    <col min="18" max="18" width="14.875" style="8" customWidth="1"/>
    <col min="19" max="16384" width="9" style="8"/>
  </cols>
  <sheetData>
    <row r="2" spans="2:37" ht="33.75">
      <c r="B2" s="1278" t="s">
        <v>1190</v>
      </c>
      <c r="C2" s="1278"/>
      <c r="D2" s="1278"/>
      <c r="E2" s="1278"/>
      <c r="F2" s="1278"/>
      <c r="G2" s="1278"/>
      <c r="H2" s="1278"/>
      <c r="I2" s="1278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37" s="16" customFormat="1">
      <c r="B3" s="1261" t="s">
        <v>332</v>
      </c>
      <c r="C3" s="1262"/>
      <c r="D3" s="854" t="s">
        <v>129</v>
      </c>
      <c r="E3" s="855" t="s">
        <v>129</v>
      </c>
      <c r="F3" s="855" t="s">
        <v>129</v>
      </c>
      <c r="G3" s="856" t="s">
        <v>129</v>
      </c>
      <c r="H3" s="1267" t="s">
        <v>585</v>
      </c>
      <c r="I3" s="1271" t="s">
        <v>333</v>
      </c>
      <c r="J3" s="34"/>
    </row>
    <row r="4" spans="2:37" s="16" customFormat="1">
      <c r="B4" s="1263"/>
      <c r="C4" s="1264"/>
      <c r="D4" s="861" t="s">
        <v>130</v>
      </c>
      <c r="E4" s="862" t="s">
        <v>130</v>
      </c>
      <c r="F4" s="862" t="s">
        <v>130</v>
      </c>
      <c r="G4" s="863" t="s">
        <v>130</v>
      </c>
      <c r="H4" s="1268"/>
      <c r="I4" s="1272"/>
      <c r="J4" s="34"/>
    </row>
    <row r="5" spans="2:37" s="16" customFormat="1">
      <c r="B5" s="1263"/>
      <c r="C5" s="1264"/>
      <c r="D5" s="861" t="s">
        <v>131</v>
      </c>
      <c r="E5" s="862" t="s">
        <v>131</v>
      </c>
      <c r="F5" s="862" t="s">
        <v>131</v>
      </c>
      <c r="G5" s="863" t="s">
        <v>131</v>
      </c>
      <c r="H5" s="1268"/>
      <c r="I5" s="1272"/>
      <c r="J5" s="34"/>
    </row>
    <row r="6" spans="2:37" s="16" customFormat="1">
      <c r="B6" s="1265"/>
      <c r="C6" s="1266"/>
      <c r="D6" s="803">
        <v>0.3125</v>
      </c>
      <c r="E6" s="804">
        <v>0.5</v>
      </c>
      <c r="F6" s="804">
        <v>0.61805555555555558</v>
      </c>
      <c r="G6" s="805">
        <v>0.83124999999999993</v>
      </c>
      <c r="H6" s="1269"/>
      <c r="I6" s="1273"/>
      <c r="J6" s="8"/>
      <c r="AK6" s="67">
        <v>0.64930555555555558</v>
      </c>
    </row>
    <row r="7" spans="2:37" s="16" customFormat="1">
      <c r="B7" s="1274" t="s">
        <v>40</v>
      </c>
      <c r="C7" s="1275"/>
      <c r="D7" s="214" t="s">
        <v>172</v>
      </c>
      <c r="E7" s="210" t="s">
        <v>172</v>
      </c>
      <c r="F7" s="210" t="s">
        <v>172</v>
      </c>
      <c r="G7" s="211" t="s">
        <v>172</v>
      </c>
      <c r="H7" s="809" t="s">
        <v>193</v>
      </c>
      <c r="I7" s="211" t="s">
        <v>194</v>
      </c>
      <c r="J7" s="35"/>
    </row>
    <row r="8" spans="2:37" s="84" customFormat="1" ht="16.5">
      <c r="B8" s="1276" t="s">
        <v>41</v>
      </c>
      <c r="C8" s="1277"/>
      <c r="D8" s="343">
        <v>1081</v>
      </c>
      <c r="E8" s="344">
        <v>1083</v>
      </c>
      <c r="F8" s="344">
        <v>1085</v>
      </c>
      <c r="G8" s="345">
        <v>1087</v>
      </c>
      <c r="H8" s="810" t="s">
        <v>4</v>
      </c>
      <c r="I8" s="811" t="s">
        <v>6</v>
      </c>
      <c r="J8" s="74"/>
    </row>
    <row r="9" spans="2:37" s="16" customFormat="1">
      <c r="B9" s="814" t="s">
        <v>129</v>
      </c>
      <c r="C9" s="815">
        <v>23</v>
      </c>
      <c r="D9" s="121">
        <v>0.3125</v>
      </c>
      <c r="E9" s="69">
        <v>0.5</v>
      </c>
      <c r="F9" s="69">
        <v>0.61805555555555558</v>
      </c>
      <c r="G9" s="115">
        <v>0.83124999999999993</v>
      </c>
      <c r="H9" s="820" t="s">
        <v>130</v>
      </c>
      <c r="I9" s="821" t="s">
        <v>131</v>
      </c>
      <c r="J9" s="4" t="s">
        <v>586</v>
      </c>
    </row>
    <row r="10" spans="2:37" s="16" customFormat="1">
      <c r="B10" s="816" t="s">
        <v>2</v>
      </c>
      <c r="C10" s="817">
        <v>15</v>
      </c>
      <c r="D10" s="122">
        <v>0.31597222222222221</v>
      </c>
      <c r="E10" s="9">
        <v>0.50347222222222221</v>
      </c>
      <c r="F10" s="9">
        <v>0.62152777777777779</v>
      </c>
      <c r="G10" s="99">
        <v>0.83472222222222225</v>
      </c>
      <c r="H10" s="822" t="s">
        <v>5</v>
      </c>
      <c r="I10" s="823" t="s">
        <v>9</v>
      </c>
      <c r="J10" s="4" t="s">
        <v>2</v>
      </c>
    </row>
    <row r="11" spans="2:37" s="16" customFormat="1">
      <c r="B11" s="816" t="s">
        <v>195</v>
      </c>
      <c r="C11" s="817">
        <v>24</v>
      </c>
      <c r="D11" s="122">
        <v>0.32291666666666669</v>
      </c>
      <c r="E11" s="9">
        <v>0.51041666666666663</v>
      </c>
      <c r="F11" s="9">
        <v>0.62847222222222221</v>
      </c>
      <c r="G11" s="99">
        <v>0.84166666666666667</v>
      </c>
      <c r="H11" s="822" t="s">
        <v>132</v>
      </c>
      <c r="I11" s="823" t="s">
        <v>133</v>
      </c>
      <c r="J11" s="4" t="s">
        <v>587</v>
      </c>
    </row>
    <row r="12" spans="2:37" s="16" customFormat="1">
      <c r="B12" s="816" t="s">
        <v>137</v>
      </c>
      <c r="C12" s="817">
        <v>16</v>
      </c>
      <c r="D12" s="122">
        <v>0.33402777777777781</v>
      </c>
      <c r="E12" s="9">
        <v>0.52222222222222225</v>
      </c>
      <c r="F12" s="9">
        <v>0.64166666666666672</v>
      </c>
      <c r="G12" s="99">
        <v>0.8534722222222223</v>
      </c>
      <c r="H12" s="822" t="s">
        <v>138</v>
      </c>
      <c r="I12" s="823" t="s">
        <v>139</v>
      </c>
      <c r="J12" s="4" t="s">
        <v>588</v>
      </c>
    </row>
    <row r="13" spans="2:37" s="16" customFormat="1">
      <c r="B13" s="816" t="s">
        <v>143</v>
      </c>
      <c r="C13" s="817">
        <v>17</v>
      </c>
      <c r="D13" s="122">
        <v>0.34375</v>
      </c>
      <c r="E13" s="9">
        <v>0.53263888888888888</v>
      </c>
      <c r="F13" s="9">
        <v>0.65277777777777779</v>
      </c>
      <c r="G13" s="99">
        <v>0.86319444444444438</v>
      </c>
      <c r="H13" s="822" t="s">
        <v>144</v>
      </c>
      <c r="I13" s="823" t="s">
        <v>145</v>
      </c>
      <c r="J13" s="4" t="s">
        <v>589</v>
      </c>
    </row>
    <row r="14" spans="2:37" s="16" customFormat="1">
      <c r="B14" s="816" t="s">
        <v>590</v>
      </c>
      <c r="C14" s="817">
        <v>56</v>
      </c>
      <c r="D14" s="122">
        <v>0.36180555555555555</v>
      </c>
      <c r="E14" s="9">
        <v>0.54999999999999993</v>
      </c>
      <c r="F14" s="9">
        <v>0.67083333333333339</v>
      </c>
      <c r="G14" s="99">
        <v>0.88194444444444453</v>
      </c>
      <c r="H14" s="822" t="s">
        <v>591</v>
      </c>
      <c r="I14" s="823" t="s">
        <v>592</v>
      </c>
      <c r="J14" s="4" t="s">
        <v>593</v>
      </c>
    </row>
    <row r="15" spans="2:37" s="16" customFormat="1">
      <c r="B15" s="816" t="s">
        <v>594</v>
      </c>
      <c r="C15" s="817">
        <v>57</v>
      </c>
      <c r="D15" s="122">
        <v>0.37083333333333335</v>
      </c>
      <c r="E15" s="9">
        <v>0.55902777777777779</v>
      </c>
      <c r="F15" s="9">
        <v>0.68125000000000002</v>
      </c>
      <c r="G15" s="99">
        <v>0.89097222222222217</v>
      </c>
      <c r="H15" s="822" t="s">
        <v>595</v>
      </c>
      <c r="I15" s="823" t="s">
        <v>596</v>
      </c>
      <c r="J15" s="4" t="s">
        <v>597</v>
      </c>
    </row>
    <row r="16" spans="2:37" s="16" customFormat="1">
      <c r="B16" s="816" t="s">
        <v>598</v>
      </c>
      <c r="C16" s="817">
        <v>465</v>
      </c>
      <c r="D16" s="122">
        <v>0.375</v>
      </c>
      <c r="E16" s="9">
        <v>0.56319444444444444</v>
      </c>
      <c r="F16" s="9">
        <v>0.68541666666666667</v>
      </c>
      <c r="G16" s="99">
        <v>0.89513888888888893</v>
      </c>
      <c r="H16" s="822" t="s">
        <v>599</v>
      </c>
      <c r="I16" s="823" t="s">
        <v>600</v>
      </c>
      <c r="J16" s="4" t="s">
        <v>598</v>
      </c>
    </row>
    <row r="17" spans="2:18" s="16" customFormat="1">
      <c r="B17" s="818" t="s">
        <v>179</v>
      </c>
      <c r="C17" s="819">
        <v>140</v>
      </c>
      <c r="D17" s="127">
        <v>0.38611111111111113</v>
      </c>
      <c r="E17" s="97">
        <v>0.57430555555555551</v>
      </c>
      <c r="F17" s="97">
        <v>0.69652777777777775</v>
      </c>
      <c r="G17" s="128">
        <v>0.90555555555555556</v>
      </c>
      <c r="H17" s="824" t="s">
        <v>183</v>
      </c>
      <c r="I17" s="825" t="s">
        <v>188</v>
      </c>
      <c r="J17" s="4" t="s">
        <v>601</v>
      </c>
    </row>
    <row r="18" spans="2:18" s="16" customFormat="1">
      <c r="B18" s="1259" t="s">
        <v>165</v>
      </c>
      <c r="C18" s="1260"/>
      <c r="D18" s="363"/>
      <c r="E18" s="362"/>
      <c r="F18" s="362"/>
      <c r="G18" s="364"/>
      <c r="H18" s="812" t="s">
        <v>196</v>
      </c>
      <c r="I18" s="813" t="s">
        <v>11</v>
      </c>
      <c r="J18" s="8"/>
    </row>
    <row r="19" spans="2:18" s="16" customFormat="1">
      <c r="B19" s="1261" t="s">
        <v>166</v>
      </c>
      <c r="C19" s="1262"/>
      <c r="D19" s="854" t="s">
        <v>179</v>
      </c>
      <c r="E19" s="855" t="s">
        <v>179</v>
      </c>
      <c r="F19" s="855" t="s">
        <v>179</v>
      </c>
      <c r="G19" s="856" t="s">
        <v>179</v>
      </c>
      <c r="H19" s="1267" t="s">
        <v>167</v>
      </c>
      <c r="I19" s="1256" t="s">
        <v>602</v>
      </c>
      <c r="J19" s="36"/>
    </row>
    <row r="20" spans="2:18" s="16" customFormat="1">
      <c r="B20" s="1263"/>
      <c r="C20" s="1264"/>
      <c r="D20" s="861" t="s">
        <v>183</v>
      </c>
      <c r="E20" s="862" t="s">
        <v>183</v>
      </c>
      <c r="F20" s="862" t="s">
        <v>183</v>
      </c>
      <c r="G20" s="863" t="s">
        <v>183</v>
      </c>
      <c r="H20" s="1268"/>
      <c r="I20" s="1257"/>
      <c r="J20" s="36"/>
    </row>
    <row r="21" spans="2:18" s="16" customFormat="1">
      <c r="B21" s="1263"/>
      <c r="C21" s="1264"/>
      <c r="D21" s="861" t="s">
        <v>188</v>
      </c>
      <c r="E21" s="862" t="s">
        <v>188</v>
      </c>
      <c r="F21" s="862" t="s">
        <v>188</v>
      </c>
      <c r="G21" s="863" t="s">
        <v>188</v>
      </c>
      <c r="H21" s="1268"/>
      <c r="I21" s="1257"/>
      <c r="J21" s="36"/>
    </row>
    <row r="22" spans="2:18" s="16" customFormat="1">
      <c r="B22" s="1265"/>
      <c r="C22" s="1266"/>
      <c r="D22" s="806">
        <v>0.38611111111111113</v>
      </c>
      <c r="E22" s="807">
        <v>0.57430555555555551</v>
      </c>
      <c r="F22" s="807">
        <v>0.69652777777777775</v>
      </c>
      <c r="G22" s="808">
        <v>0.90555555555555556</v>
      </c>
      <c r="H22" s="1269"/>
      <c r="I22" s="1258"/>
      <c r="J22" s="37"/>
    </row>
    <row r="23" spans="2:18" s="16" customFormat="1">
      <c r="B23" s="562"/>
      <c r="C23" s="562"/>
      <c r="D23" s="34"/>
      <c r="E23" s="34"/>
      <c r="F23" s="34"/>
      <c r="G23" s="34"/>
      <c r="H23" s="34"/>
      <c r="I23" s="34"/>
      <c r="J23" s="8"/>
      <c r="K23" s="8"/>
      <c r="L23" s="8"/>
      <c r="M23" s="8"/>
      <c r="N23" s="8"/>
      <c r="O23" s="8"/>
      <c r="P23" s="8"/>
      <c r="Q23" s="8"/>
      <c r="R23" s="8"/>
    </row>
    <row r="24" spans="2:18" ht="25.5">
      <c r="B24" s="1270" t="s">
        <v>1189</v>
      </c>
      <c r="C24" s="1270"/>
      <c r="D24" s="1270"/>
      <c r="E24" s="1270"/>
      <c r="F24" s="1270"/>
      <c r="G24" s="1270"/>
      <c r="H24" s="1270"/>
      <c r="I24" s="1270"/>
    </row>
    <row r="25" spans="2:18">
      <c r="B25" s="1261" t="s">
        <v>332</v>
      </c>
      <c r="C25" s="1262"/>
      <c r="D25" s="854" t="s">
        <v>179</v>
      </c>
      <c r="E25" s="855" t="s">
        <v>179</v>
      </c>
      <c r="F25" s="855" t="s">
        <v>179</v>
      </c>
      <c r="G25" s="856" t="s">
        <v>179</v>
      </c>
      <c r="H25" s="1267" t="s">
        <v>192</v>
      </c>
      <c r="I25" s="1271" t="s">
        <v>333</v>
      </c>
    </row>
    <row r="26" spans="2:18">
      <c r="B26" s="1263"/>
      <c r="C26" s="1264"/>
      <c r="D26" s="861" t="s">
        <v>183</v>
      </c>
      <c r="E26" s="862" t="s">
        <v>183</v>
      </c>
      <c r="F26" s="862" t="s">
        <v>183</v>
      </c>
      <c r="G26" s="863" t="s">
        <v>183</v>
      </c>
      <c r="H26" s="1268"/>
      <c r="I26" s="1272"/>
    </row>
    <row r="27" spans="2:18">
      <c r="B27" s="1263"/>
      <c r="C27" s="1264"/>
      <c r="D27" s="861" t="s">
        <v>188</v>
      </c>
      <c r="E27" s="862" t="s">
        <v>188</v>
      </c>
      <c r="F27" s="862" t="s">
        <v>188</v>
      </c>
      <c r="G27" s="863" t="s">
        <v>188</v>
      </c>
      <c r="H27" s="1268"/>
      <c r="I27" s="1272"/>
    </row>
    <row r="28" spans="2:18">
      <c r="B28" s="1265"/>
      <c r="C28" s="1266"/>
      <c r="D28" s="803">
        <v>0.3263888888888889</v>
      </c>
      <c r="E28" s="804">
        <v>0.40625</v>
      </c>
      <c r="F28" s="804">
        <v>0.61805555555555558</v>
      </c>
      <c r="G28" s="805">
        <v>0.75694444444444453</v>
      </c>
      <c r="H28" s="1269"/>
      <c r="I28" s="1273"/>
    </row>
    <row r="29" spans="2:18">
      <c r="B29" s="1274" t="s">
        <v>40</v>
      </c>
      <c r="C29" s="1275"/>
      <c r="D29" s="214" t="s">
        <v>172</v>
      </c>
      <c r="E29" s="210" t="s">
        <v>172</v>
      </c>
      <c r="F29" s="210" t="s">
        <v>172</v>
      </c>
      <c r="G29" s="211" t="s">
        <v>172</v>
      </c>
      <c r="H29" s="809" t="s">
        <v>193</v>
      </c>
      <c r="I29" s="211" t="s">
        <v>194</v>
      </c>
    </row>
    <row r="30" spans="2:18">
      <c r="B30" s="1276" t="s">
        <v>41</v>
      </c>
      <c r="C30" s="1277"/>
      <c r="D30" s="343">
        <v>1082</v>
      </c>
      <c r="E30" s="344">
        <v>1084</v>
      </c>
      <c r="F30" s="344">
        <v>1086</v>
      </c>
      <c r="G30" s="345">
        <v>1088</v>
      </c>
      <c r="H30" s="810" t="s">
        <v>4</v>
      </c>
      <c r="I30" s="811" t="s">
        <v>6</v>
      </c>
    </row>
    <row r="31" spans="2:18">
      <c r="B31" s="814" t="s">
        <v>179</v>
      </c>
      <c r="C31" s="815">
        <v>140</v>
      </c>
      <c r="D31" s="121">
        <v>0.3263888888888889</v>
      </c>
      <c r="E31" s="69">
        <v>0.40625</v>
      </c>
      <c r="F31" s="69">
        <v>0.61805555555555558</v>
      </c>
      <c r="G31" s="115">
        <v>0.75694444444444453</v>
      </c>
      <c r="H31" s="820" t="s">
        <v>183</v>
      </c>
      <c r="I31" s="821" t="s">
        <v>188</v>
      </c>
    </row>
    <row r="32" spans="2:18">
      <c r="B32" s="816" t="s">
        <v>603</v>
      </c>
      <c r="C32" s="817">
        <v>465</v>
      </c>
      <c r="D32" s="122">
        <v>0.33749999999999997</v>
      </c>
      <c r="E32" s="9">
        <v>0.4201388888888889</v>
      </c>
      <c r="F32" s="9">
        <v>0.62916666666666665</v>
      </c>
      <c r="G32" s="99">
        <v>0.76874999999999993</v>
      </c>
      <c r="H32" s="822" t="s">
        <v>599</v>
      </c>
      <c r="I32" s="823" t="s">
        <v>600</v>
      </c>
    </row>
    <row r="33" spans="2:9">
      <c r="B33" s="816" t="s">
        <v>594</v>
      </c>
      <c r="C33" s="817">
        <v>57</v>
      </c>
      <c r="D33" s="122">
        <v>0.34166666666666662</v>
      </c>
      <c r="E33" s="9">
        <v>0.42430555555555555</v>
      </c>
      <c r="F33" s="9">
        <v>0.6333333333333333</v>
      </c>
      <c r="G33" s="99">
        <v>0.7729166666666667</v>
      </c>
      <c r="H33" s="822" t="s">
        <v>595</v>
      </c>
      <c r="I33" s="823" t="s">
        <v>596</v>
      </c>
    </row>
    <row r="34" spans="2:9">
      <c r="B34" s="816" t="s">
        <v>590</v>
      </c>
      <c r="C34" s="817">
        <v>56</v>
      </c>
      <c r="D34" s="122">
        <v>0.35069444444444442</v>
      </c>
      <c r="E34" s="9">
        <v>0.43472222222222223</v>
      </c>
      <c r="F34" s="9">
        <v>0.64236111111111105</v>
      </c>
      <c r="G34" s="99">
        <v>0.78333333333333333</v>
      </c>
      <c r="H34" s="822" t="s">
        <v>591</v>
      </c>
      <c r="I34" s="823" t="s">
        <v>592</v>
      </c>
    </row>
    <row r="35" spans="2:9">
      <c r="B35" s="816" t="s">
        <v>143</v>
      </c>
      <c r="C35" s="817">
        <v>17</v>
      </c>
      <c r="D35" s="122">
        <v>0.36874999999999997</v>
      </c>
      <c r="E35" s="9">
        <v>0.4513888888888889</v>
      </c>
      <c r="F35" s="9">
        <v>0.65972222222222221</v>
      </c>
      <c r="G35" s="99">
        <v>0.80069444444444438</v>
      </c>
      <c r="H35" s="822" t="s">
        <v>144</v>
      </c>
      <c r="I35" s="823" t="s">
        <v>145</v>
      </c>
    </row>
    <row r="36" spans="2:9">
      <c r="B36" s="816" t="s">
        <v>137</v>
      </c>
      <c r="C36" s="817">
        <v>16</v>
      </c>
      <c r="D36" s="122">
        <v>0.37916666666666665</v>
      </c>
      <c r="E36" s="9">
        <v>0.46111111111111108</v>
      </c>
      <c r="F36" s="9">
        <v>0.6694444444444444</v>
      </c>
      <c r="G36" s="99">
        <v>0.81041666666666667</v>
      </c>
      <c r="H36" s="822" t="s">
        <v>138</v>
      </c>
      <c r="I36" s="823" t="s">
        <v>139</v>
      </c>
    </row>
    <row r="37" spans="2:9">
      <c r="B37" s="816" t="s">
        <v>195</v>
      </c>
      <c r="C37" s="817">
        <v>24</v>
      </c>
      <c r="D37" s="122">
        <v>0.39097222222222222</v>
      </c>
      <c r="E37" s="9">
        <v>0.47291666666666665</v>
      </c>
      <c r="F37" s="9">
        <v>0.68125000000000002</v>
      </c>
      <c r="G37" s="99">
        <v>0.82500000000000007</v>
      </c>
      <c r="H37" s="822" t="s">
        <v>132</v>
      </c>
      <c r="I37" s="823" t="s">
        <v>133</v>
      </c>
    </row>
    <row r="38" spans="2:9">
      <c r="B38" s="816" t="s">
        <v>604</v>
      </c>
      <c r="C38" s="817">
        <v>15</v>
      </c>
      <c r="D38" s="122">
        <v>0.39861111111111108</v>
      </c>
      <c r="E38" s="9">
        <v>0.48194444444444445</v>
      </c>
      <c r="F38" s="9">
        <v>0.68888888888888899</v>
      </c>
      <c r="G38" s="99">
        <v>0.83472222222222225</v>
      </c>
      <c r="H38" s="822" t="s">
        <v>5</v>
      </c>
      <c r="I38" s="823" t="s">
        <v>9</v>
      </c>
    </row>
    <row r="39" spans="2:9">
      <c r="B39" s="818" t="s">
        <v>129</v>
      </c>
      <c r="C39" s="819">
        <v>23</v>
      </c>
      <c r="D39" s="127">
        <v>0.40138888888888885</v>
      </c>
      <c r="E39" s="97">
        <v>0.48472222222222222</v>
      </c>
      <c r="F39" s="97">
        <v>0.69166666666666676</v>
      </c>
      <c r="G39" s="128">
        <v>0.83750000000000002</v>
      </c>
      <c r="H39" s="824" t="s">
        <v>130</v>
      </c>
      <c r="I39" s="825" t="s">
        <v>131</v>
      </c>
    </row>
    <row r="40" spans="2:9">
      <c r="B40" s="1259" t="s">
        <v>165</v>
      </c>
      <c r="C40" s="1260"/>
      <c r="D40" s="363"/>
      <c r="E40" s="362"/>
      <c r="F40" s="362"/>
      <c r="G40" s="364"/>
      <c r="H40" s="812" t="s">
        <v>196</v>
      </c>
      <c r="I40" s="813" t="s">
        <v>11</v>
      </c>
    </row>
    <row r="41" spans="2:9">
      <c r="B41" s="1261" t="s">
        <v>166</v>
      </c>
      <c r="C41" s="1262"/>
      <c r="D41" s="854" t="s">
        <v>129</v>
      </c>
      <c r="E41" s="855" t="s">
        <v>129</v>
      </c>
      <c r="F41" s="855" t="s">
        <v>129</v>
      </c>
      <c r="G41" s="856" t="s">
        <v>129</v>
      </c>
      <c r="H41" s="1267" t="s">
        <v>167</v>
      </c>
      <c r="I41" s="1256" t="s">
        <v>602</v>
      </c>
    </row>
    <row r="42" spans="2:9">
      <c r="B42" s="1263"/>
      <c r="C42" s="1264"/>
      <c r="D42" s="861" t="s">
        <v>130</v>
      </c>
      <c r="E42" s="862" t="s">
        <v>130</v>
      </c>
      <c r="F42" s="862" t="s">
        <v>130</v>
      </c>
      <c r="G42" s="863" t="s">
        <v>130</v>
      </c>
      <c r="H42" s="1268"/>
      <c r="I42" s="1257"/>
    </row>
    <row r="43" spans="2:9">
      <c r="B43" s="1263"/>
      <c r="C43" s="1264"/>
      <c r="D43" s="861" t="s">
        <v>131</v>
      </c>
      <c r="E43" s="862" t="s">
        <v>131</v>
      </c>
      <c r="F43" s="862" t="s">
        <v>131</v>
      </c>
      <c r="G43" s="863" t="s">
        <v>131</v>
      </c>
      <c r="H43" s="1268"/>
      <c r="I43" s="1257"/>
    </row>
    <row r="44" spans="2:9">
      <c r="B44" s="1265"/>
      <c r="C44" s="1266"/>
      <c r="D44" s="806">
        <v>0.40138888888888885</v>
      </c>
      <c r="E44" s="807">
        <v>0.48472222222222222</v>
      </c>
      <c r="F44" s="807">
        <v>0.69166666666666676</v>
      </c>
      <c r="G44" s="808">
        <v>0.83750000000000002</v>
      </c>
      <c r="H44" s="1269"/>
      <c r="I44" s="1258"/>
    </row>
  </sheetData>
  <mergeCells count="20">
    <mergeCell ref="B8:C8"/>
    <mergeCell ref="B2:I2"/>
    <mergeCell ref="B3:C6"/>
    <mergeCell ref="H3:H6"/>
    <mergeCell ref="I3:I6"/>
    <mergeCell ref="B7:C7"/>
    <mergeCell ref="I41:I44"/>
    <mergeCell ref="B18:C18"/>
    <mergeCell ref="B19:C22"/>
    <mergeCell ref="H19:H22"/>
    <mergeCell ref="I19:I22"/>
    <mergeCell ref="B24:I24"/>
    <mergeCell ref="B25:C28"/>
    <mergeCell ref="H25:H28"/>
    <mergeCell ref="I25:I28"/>
    <mergeCell ref="B29:C29"/>
    <mergeCell ref="B30:C30"/>
    <mergeCell ref="B40:C40"/>
    <mergeCell ref="B41:C44"/>
    <mergeCell ref="H41:H44"/>
  </mergeCells>
  <phoneticPr fontId="28" type="noConversion"/>
  <conditionalFormatting sqref="D31:G39 D9:G17">
    <cfRule type="cellIs" dxfId="10" priority="1" stopIfTrue="1" operator="equal">
      <formula>0</formula>
    </cfRule>
  </conditionalFormatting>
  <printOptions horizontalCentered="1"/>
  <pageMargins left="0.74803149606299213" right="0.74803149606299213" top="0.98425196850393704" bottom="0.59055118110236227" header="0.51181102362204722" footer="0.51181102362204722"/>
  <pageSetup paperSize="9" scale="80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128"/>
  <sheetViews>
    <sheetView zoomScale="70" zoomScaleNormal="70" workbookViewId="0"/>
  </sheetViews>
  <sheetFormatPr defaultRowHeight="16.5"/>
  <cols>
    <col min="1" max="1" width="3.625" customWidth="1"/>
    <col min="26" max="26" width="11.75" bestFit="1" customWidth="1"/>
    <col min="27" max="27" width="18.875" bestFit="1" customWidth="1"/>
    <col min="28" max="28" width="3.625" customWidth="1"/>
  </cols>
  <sheetData>
    <row r="1" spans="1:40">
      <c r="A1" s="394"/>
      <c r="B1" s="394"/>
      <c r="C1" s="400"/>
      <c r="D1" s="404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404"/>
      <c r="Z1" s="396"/>
      <c r="AA1" s="404"/>
      <c r="AB1" s="405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</row>
    <row r="2" spans="1:40" ht="34.5" thickBot="1">
      <c r="A2" s="394"/>
      <c r="B2" s="1088" t="s">
        <v>1187</v>
      </c>
      <c r="C2" s="1088"/>
      <c r="D2" s="1088"/>
      <c r="E2" s="1088"/>
      <c r="F2" s="108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404"/>
      <c r="Z2" s="396"/>
      <c r="AA2" s="404"/>
      <c r="AB2" s="405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</row>
    <row r="3" spans="1:40" ht="16.5" customHeight="1">
      <c r="A3" s="394"/>
      <c r="B3" s="1255" t="s">
        <v>37</v>
      </c>
      <c r="C3" s="1226"/>
      <c r="D3" s="453" t="s">
        <v>200</v>
      </c>
      <c r="E3" s="453" t="s">
        <v>416</v>
      </c>
      <c r="F3" s="453" t="s">
        <v>594</v>
      </c>
      <c r="G3" s="453" t="s">
        <v>129</v>
      </c>
      <c r="H3" s="453" t="s">
        <v>129</v>
      </c>
      <c r="I3" s="453" t="s">
        <v>416</v>
      </c>
      <c r="J3" s="453" t="s">
        <v>200</v>
      </c>
      <c r="K3" s="453" t="s">
        <v>129</v>
      </c>
      <c r="L3" s="453" t="s">
        <v>0</v>
      </c>
      <c r="M3" s="453" t="s">
        <v>416</v>
      </c>
      <c r="N3" s="453" t="s">
        <v>200</v>
      </c>
      <c r="O3" s="453" t="s">
        <v>0</v>
      </c>
      <c r="P3" s="453" t="s">
        <v>129</v>
      </c>
      <c r="Q3" s="453" t="s">
        <v>0</v>
      </c>
      <c r="R3" s="453" t="s">
        <v>129</v>
      </c>
      <c r="S3" s="453" t="s">
        <v>129</v>
      </c>
      <c r="T3" s="453" t="s">
        <v>201</v>
      </c>
      <c r="U3" s="453" t="s">
        <v>129</v>
      </c>
      <c r="V3" s="453" t="s">
        <v>129</v>
      </c>
      <c r="W3" s="453" t="s">
        <v>0</v>
      </c>
      <c r="X3" s="453" t="s">
        <v>416</v>
      </c>
      <c r="Y3" s="453" t="s">
        <v>0</v>
      </c>
      <c r="Z3" s="1254" t="s">
        <v>192</v>
      </c>
      <c r="AA3" s="1223" t="s">
        <v>958</v>
      </c>
      <c r="AB3" s="405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</row>
    <row r="4" spans="1:40">
      <c r="A4" s="394"/>
      <c r="B4" s="1083"/>
      <c r="C4" s="1084"/>
      <c r="D4" s="417" t="s">
        <v>202</v>
      </c>
      <c r="E4" s="417" t="s">
        <v>417</v>
      </c>
      <c r="F4" s="417" t="s">
        <v>595</v>
      </c>
      <c r="G4" s="417" t="s">
        <v>130</v>
      </c>
      <c r="H4" s="417" t="s">
        <v>130</v>
      </c>
      <c r="I4" s="417" t="s">
        <v>417</v>
      </c>
      <c r="J4" s="417" t="s">
        <v>202</v>
      </c>
      <c r="K4" s="417" t="s">
        <v>130</v>
      </c>
      <c r="L4" s="417" t="s">
        <v>42</v>
      </c>
      <c r="M4" s="417" t="s">
        <v>417</v>
      </c>
      <c r="N4" s="417" t="s">
        <v>202</v>
      </c>
      <c r="O4" s="417" t="s">
        <v>42</v>
      </c>
      <c r="P4" s="417" t="s">
        <v>130</v>
      </c>
      <c r="Q4" s="417" t="s">
        <v>42</v>
      </c>
      <c r="R4" s="417" t="s">
        <v>130</v>
      </c>
      <c r="S4" s="417" t="s">
        <v>130</v>
      </c>
      <c r="T4" s="417" t="s">
        <v>203</v>
      </c>
      <c r="U4" s="417" t="s">
        <v>130</v>
      </c>
      <c r="V4" s="417" t="s">
        <v>130</v>
      </c>
      <c r="W4" s="417" t="s">
        <v>42</v>
      </c>
      <c r="X4" s="417" t="s">
        <v>417</v>
      </c>
      <c r="Y4" s="417" t="s">
        <v>42</v>
      </c>
      <c r="Z4" s="1065"/>
      <c r="AA4" s="1219"/>
      <c r="AB4" s="405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</row>
    <row r="5" spans="1:40">
      <c r="A5" s="394"/>
      <c r="B5" s="1083"/>
      <c r="C5" s="1084"/>
      <c r="D5" s="417" t="s">
        <v>204</v>
      </c>
      <c r="E5" s="417" t="s">
        <v>418</v>
      </c>
      <c r="F5" s="417" t="s">
        <v>596</v>
      </c>
      <c r="G5" s="417" t="s">
        <v>131</v>
      </c>
      <c r="H5" s="417" t="s">
        <v>131</v>
      </c>
      <c r="I5" s="417" t="s">
        <v>418</v>
      </c>
      <c r="J5" s="417" t="s">
        <v>204</v>
      </c>
      <c r="K5" s="417" t="s">
        <v>131</v>
      </c>
      <c r="L5" s="417" t="s">
        <v>7</v>
      </c>
      <c r="M5" s="417" t="s">
        <v>418</v>
      </c>
      <c r="N5" s="417" t="s">
        <v>204</v>
      </c>
      <c r="O5" s="417" t="s">
        <v>7</v>
      </c>
      <c r="P5" s="417" t="s">
        <v>131</v>
      </c>
      <c r="Q5" s="417" t="s">
        <v>7</v>
      </c>
      <c r="R5" s="417" t="s">
        <v>131</v>
      </c>
      <c r="S5" s="417" t="s">
        <v>131</v>
      </c>
      <c r="T5" s="417" t="s">
        <v>205</v>
      </c>
      <c r="U5" s="417" t="s">
        <v>131</v>
      </c>
      <c r="V5" s="417" t="s">
        <v>131</v>
      </c>
      <c r="W5" s="417" t="s">
        <v>7</v>
      </c>
      <c r="X5" s="417" t="s">
        <v>418</v>
      </c>
      <c r="Y5" s="417" t="s">
        <v>7</v>
      </c>
      <c r="Z5" s="1065"/>
      <c r="AA5" s="1219"/>
      <c r="AB5" s="405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</row>
    <row r="6" spans="1:40">
      <c r="A6" s="394"/>
      <c r="B6" s="1083"/>
      <c r="C6" s="1084"/>
      <c r="D6" s="518">
        <v>0.2638888888888889</v>
      </c>
      <c r="E6" s="518">
        <v>0.28472222222222221</v>
      </c>
      <c r="F6" s="518">
        <v>0.37847222222222227</v>
      </c>
      <c r="G6" s="518">
        <v>0.33680555555555558</v>
      </c>
      <c r="H6" s="518">
        <v>0.3888888888888889</v>
      </c>
      <c r="I6" s="518">
        <v>0.4201388888888889</v>
      </c>
      <c r="J6" s="518">
        <v>0.60763888888888895</v>
      </c>
      <c r="K6" s="518">
        <v>0.47222222222222227</v>
      </c>
      <c r="L6" s="518">
        <v>0.36458333333333331</v>
      </c>
      <c r="M6" s="518">
        <v>0.54166666666666663</v>
      </c>
      <c r="N6" s="518">
        <v>0.73611111111111116</v>
      </c>
      <c r="O6" s="518">
        <v>0.40625</v>
      </c>
      <c r="P6" s="518">
        <v>0.59722222222222221</v>
      </c>
      <c r="Q6" s="518">
        <v>0.49305555555555558</v>
      </c>
      <c r="R6" s="518">
        <v>0.67708333333333337</v>
      </c>
      <c r="S6" s="518">
        <v>0.71875</v>
      </c>
      <c r="T6" s="518">
        <v>0.63541666666666663</v>
      </c>
      <c r="U6" s="518">
        <v>0.79861111111111116</v>
      </c>
      <c r="V6" s="518">
        <v>0.85069444444444453</v>
      </c>
      <c r="W6" s="518">
        <v>0.69652777777777775</v>
      </c>
      <c r="X6" s="518">
        <v>0.90277777777777779</v>
      </c>
      <c r="Y6" s="518">
        <v>0.80069444444444438</v>
      </c>
      <c r="Z6" s="1065"/>
      <c r="AA6" s="1219"/>
      <c r="AB6" s="405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</row>
    <row r="7" spans="1:40">
      <c r="A7" s="394"/>
      <c r="B7" s="1251" t="s">
        <v>959</v>
      </c>
      <c r="C7" s="1068"/>
      <c r="D7" s="465" t="s">
        <v>171</v>
      </c>
      <c r="E7" s="465" t="s">
        <v>171</v>
      </c>
      <c r="F7" s="465" t="s">
        <v>171</v>
      </c>
      <c r="G7" s="465" t="s">
        <v>171</v>
      </c>
      <c r="H7" s="465" t="s">
        <v>171</v>
      </c>
      <c r="I7" s="465" t="s">
        <v>171</v>
      </c>
      <c r="J7" s="465" t="s">
        <v>171</v>
      </c>
      <c r="K7" s="465" t="s">
        <v>171</v>
      </c>
      <c r="L7" s="465" t="s">
        <v>172</v>
      </c>
      <c r="M7" s="465" t="s">
        <v>171</v>
      </c>
      <c r="N7" s="465" t="s">
        <v>171</v>
      </c>
      <c r="O7" s="465" t="s">
        <v>171</v>
      </c>
      <c r="P7" s="465" t="s">
        <v>171</v>
      </c>
      <c r="Q7" s="465" t="s">
        <v>172</v>
      </c>
      <c r="R7" s="465" t="s">
        <v>171</v>
      </c>
      <c r="S7" s="465" t="s">
        <v>171</v>
      </c>
      <c r="T7" s="465" t="s">
        <v>171</v>
      </c>
      <c r="U7" s="465" t="s">
        <v>171</v>
      </c>
      <c r="V7" s="465" t="s">
        <v>171</v>
      </c>
      <c r="W7" s="465" t="s">
        <v>171</v>
      </c>
      <c r="X7" s="465" t="s">
        <v>171</v>
      </c>
      <c r="Y7" s="465" t="s">
        <v>172</v>
      </c>
      <c r="Z7" s="527" t="s">
        <v>193</v>
      </c>
      <c r="AA7" s="486" t="s">
        <v>194</v>
      </c>
      <c r="AB7" s="405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</row>
    <row r="8" spans="1:40">
      <c r="A8" s="394"/>
      <c r="B8" s="1252" t="s">
        <v>960</v>
      </c>
      <c r="C8" s="1070"/>
      <c r="D8" s="466">
        <v>1971</v>
      </c>
      <c r="E8" s="466">
        <v>1951</v>
      </c>
      <c r="F8" s="466">
        <v>1921</v>
      </c>
      <c r="G8" s="466">
        <v>1915</v>
      </c>
      <c r="H8" s="466">
        <v>1901</v>
      </c>
      <c r="I8" s="466">
        <v>1941</v>
      </c>
      <c r="J8" s="466">
        <v>1973</v>
      </c>
      <c r="K8" s="466">
        <v>1903</v>
      </c>
      <c r="L8" s="466">
        <v>1031</v>
      </c>
      <c r="M8" s="466">
        <v>1953</v>
      </c>
      <c r="N8" s="466">
        <v>1977</v>
      </c>
      <c r="O8" s="466">
        <v>1271</v>
      </c>
      <c r="P8" s="466">
        <v>1905</v>
      </c>
      <c r="Q8" s="466">
        <v>1033</v>
      </c>
      <c r="R8" s="466">
        <v>1907</v>
      </c>
      <c r="S8" s="466">
        <v>1909</v>
      </c>
      <c r="T8" s="466">
        <v>1943</v>
      </c>
      <c r="U8" s="466">
        <v>1911</v>
      </c>
      <c r="V8" s="466">
        <v>1913</v>
      </c>
      <c r="W8" s="466">
        <v>1273</v>
      </c>
      <c r="X8" s="466">
        <v>1931</v>
      </c>
      <c r="Y8" s="466">
        <v>1035</v>
      </c>
      <c r="Z8" s="529" t="s">
        <v>4</v>
      </c>
      <c r="AA8" s="487" t="s">
        <v>6</v>
      </c>
      <c r="AB8" s="405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</row>
    <row r="9" spans="1:40">
      <c r="A9" s="394"/>
      <c r="B9" s="553"/>
      <c r="C9" s="521"/>
      <c r="D9" s="522"/>
      <c r="E9" s="523"/>
      <c r="F9" s="524"/>
      <c r="G9" s="522"/>
      <c r="H9" s="523"/>
      <c r="I9" s="524"/>
      <c r="J9" s="522"/>
      <c r="K9" s="523"/>
      <c r="L9" s="523"/>
      <c r="M9" s="525"/>
      <c r="N9" s="524"/>
      <c r="O9" s="524"/>
      <c r="P9" s="524"/>
      <c r="Q9" s="523"/>
      <c r="R9" s="524"/>
      <c r="S9" s="523"/>
      <c r="T9" s="522" t="s">
        <v>177</v>
      </c>
      <c r="U9" s="524"/>
      <c r="V9" s="524"/>
      <c r="W9" s="523"/>
      <c r="X9" s="356"/>
      <c r="Y9" s="524"/>
      <c r="Z9" s="526"/>
      <c r="AA9" s="520"/>
      <c r="AB9" s="405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</row>
    <row r="10" spans="1:40">
      <c r="A10" s="394"/>
      <c r="B10" s="554" t="s">
        <v>416</v>
      </c>
      <c r="C10" s="419">
        <v>190</v>
      </c>
      <c r="D10" s="375">
        <v>0</v>
      </c>
      <c r="E10" s="375">
        <v>0.28472222222222221</v>
      </c>
      <c r="F10" s="375">
        <v>0</v>
      </c>
      <c r="G10" s="375">
        <v>0</v>
      </c>
      <c r="H10" s="375">
        <v>0</v>
      </c>
      <c r="I10" s="375">
        <v>0.4201388888888889</v>
      </c>
      <c r="J10" s="375">
        <v>0</v>
      </c>
      <c r="K10" s="375">
        <v>0</v>
      </c>
      <c r="L10" s="375">
        <v>0</v>
      </c>
      <c r="M10" s="375">
        <v>0.54166666666666663</v>
      </c>
      <c r="N10" s="375">
        <v>0</v>
      </c>
      <c r="O10" s="375">
        <v>0</v>
      </c>
      <c r="P10" s="375">
        <v>0</v>
      </c>
      <c r="Q10" s="375">
        <v>0</v>
      </c>
      <c r="R10" s="375">
        <v>0</v>
      </c>
      <c r="S10" s="375">
        <v>0</v>
      </c>
      <c r="T10" s="375">
        <v>0.74722222222222223</v>
      </c>
      <c r="U10" s="375">
        <v>0</v>
      </c>
      <c r="V10" s="375">
        <v>0</v>
      </c>
      <c r="W10" s="375">
        <v>0</v>
      </c>
      <c r="X10" s="375">
        <v>0.90277777777777779</v>
      </c>
      <c r="Y10" s="375">
        <v>0</v>
      </c>
      <c r="Z10" s="419" t="s">
        <v>417</v>
      </c>
      <c r="AA10" s="429" t="s">
        <v>418</v>
      </c>
      <c r="AB10" s="405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</row>
    <row r="11" spans="1:40">
      <c r="A11" s="394"/>
      <c r="B11" s="554" t="s">
        <v>161</v>
      </c>
      <c r="C11" s="419">
        <v>143</v>
      </c>
      <c r="D11" s="375">
        <v>0</v>
      </c>
      <c r="E11" s="375">
        <v>0.29236111111111113</v>
      </c>
      <c r="F11" s="375">
        <v>0</v>
      </c>
      <c r="G11" s="375">
        <v>0</v>
      </c>
      <c r="H11" s="375">
        <v>0</v>
      </c>
      <c r="I11" s="375">
        <v>0.42777777777777781</v>
      </c>
      <c r="J11" s="375">
        <v>0</v>
      </c>
      <c r="K11" s="375">
        <v>0</v>
      </c>
      <c r="L11" s="375">
        <v>0</v>
      </c>
      <c r="M11" s="375">
        <v>0.54999999999999993</v>
      </c>
      <c r="N11" s="375">
        <v>0</v>
      </c>
      <c r="O11" s="375">
        <v>0</v>
      </c>
      <c r="P11" s="375">
        <v>0</v>
      </c>
      <c r="Q11" s="375">
        <v>0</v>
      </c>
      <c r="R11" s="375">
        <v>0</v>
      </c>
      <c r="S11" s="375">
        <v>0</v>
      </c>
      <c r="T11" s="375">
        <v>0.75486111111111109</v>
      </c>
      <c r="U11" s="375">
        <v>0</v>
      </c>
      <c r="V11" s="375">
        <v>0</v>
      </c>
      <c r="W11" s="375">
        <v>0</v>
      </c>
      <c r="X11" s="375">
        <v>0.91111111111111109</v>
      </c>
      <c r="Y11" s="375">
        <v>0</v>
      </c>
      <c r="Z11" s="419" t="s">
        <v>162</v>
      </c>
      <c r="AA11" s="429" t="s">
        <v>163</v>
      </c>
      <c r="AB11" s="405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</row>
    <row r="12" spans="1:40">
      <c r="A12" s="394"/>
      <c r="B12" s="554" t="s">
        <v>158</v>
      </c>
      <c r="C12" s="419">
        <v>19</v>
      </c>
      <c r="D12" s="375">
        <v>0</v>
      </c>
      <c r="E12" s="375">
        <v>0.29652777777777778</v>
      </c>
      <c r="F12" s="375">
        <v>0</v>
      </c>
      <c r="G12" s="375">
        <v>0</v>
      </c>
      <c r="H12" s="375">
        <v>0</v>
      </c>
      <c r="I12" s="375">
        <v>0.43194444444444446</v>
      </c>
      <c r="J12" s="375">
        <v>0</v>
      </c>
      <c r="K12" s="375">
        <v>0</v>
      </c>
      <c r="L12" s="375">
        <v>0</v>
      </c>
      <c r="M12" s="375">
        <v>0.5541666666666667</v>
      </c>
      <c r="N12" s="375">
        <v>0</v>
      </c>
      <c r="O12" s="375">
        <v>0</v>
      </c>
      <c r="P12" s="375">
        <v>0</v>
      </c>
      <c r="Q12" s="375">
        <v>0</v>
      </c>
      <c r="R12" s="375">
        <v>0</v>
      </c>
      <c r="S12" s="375">
        <v>0</v>
      </c>
      <c r="T12" s="375">
        <v>0.75902777777777775</v>
      </c>
      <c r="U12" s="375">
        <v>0</v>
      </c>
      <c r="V12" s="375">
        <v>0</v>
      </c>
      <c r="W12" s="375">
        <v>0</v>
      </c>
      <c r="X12" s="375">
        <v>0.91527777777777775</v>
      </c>
      <c r="Y12" s="375">
        <v>0</v>
      </c>
      <c r="Z12" s="419" t="s">
        <v>159</v>
      </c>
      <c r="AA12" s="429" t="s">
        <v>160</v>
      </c>
      <c r="AB12" s="405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</row>
    <row r="13" spans="1:40">
      <c r="A13" s="394"/>
      <c r="B13" s="554" t="s">
        <v>155</v>
      </c>
      <c r="C13" s="419">
        <v>210</v>
      </c>
      <c r="D13" s="375">
        <v>0</v>
      </c>
      <c r="E13" s="375">
        <v>0.29930555555555555</v>
      </c>
      <c r="F13" s="375">
        <v>0</v>
      </c>
      <c r="G13" s="375">
        <v>0</v>
      </c>
      <c r="H13" s="375">
        <v>0</v>
      </c>
      <c r="I13" s="375">
        <v>0.43472222222222223</v>
      </c>
      <c r="J13" s="375">
        <v>0</v>
      </c>
      <c r="K13" s="375">
        <v>0</v>
      </c>
      <c r="L13" s="375">
        <v>0</v>
      </c>
      <c r="M13" s="375">
        <v>0.55694444444444446</v>
      </c>
      <c r="N13" s="375">
        <v>0</v>
      </c>
      <c r="O13" s="375">
        <v>0</v>
      </c>
      <c r="P13" s="375">
        <v>0</v>
      </c>
      <c r="Q13" s="375">
        <v>0</v>
      </c>
      <c r="R13" s="375">
        <v>0</v>
      </c>
      <c r="S13" s="375">
        <v>0</v>
      </c>
      <c r="T13" s="375">
        <v>0.76180555555555562</v>
      </c>
      <c r="U13" s="375">
        <v>0</v>
      </c>
      <c r="V13" s="375">
        <v>0</v>
      </c>
      <c r="W13" s="375">
        <v>0</v>
      </c>
      <c r="X13" s="375">
        <v>0.91805555555555562</v>
      </c>
      <c r="Y13" s="375">
        <v>0</v>
      </c>
      <c r="Z13" s="419" t="s">
        <v>156</v>
      </c>
      <c r="AA13" s="429" t="s">
        <v>157</v>
      </c>
      <c r="AB13" s="405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</row>
    <row r="14" spans="1:40">
      <c r="A14" s="394"/>
      <c r="B14" s="554" t="s">
        <v>152</v>
      </c>
      <c r="C14" s="419">
        <v>224</v>
      </c>
      <c r="D14" s="375">
        <v>0</v>
      </c>
      <c r="E14" s="375">
        <v>0.30486111111111108</v>
      </c>
      <c r="F14" s="375">
        <v>0</v>
      </c>
      <c r="G14" s="375">
        <v>0</v>
      </c>
      <c r="H14" s="375">
        <v>0</v>
      </c>
      <c r="I14" s="375">
        <v>0.44027777777777777</v>
      </c>
      <c r="J14" s="375">
        <v>0</v>
      </c>
      <c r="K14" s="375">
        <v>0</v>
      </c>
      <c r="L14" s="375">
        <v>0</v>
      </c>
      <c r="M14" s="375">
        <v>0.56180555555555556</v>
      </c>
      <c r="N14" s="375">
        <v>0</v>
      </c>
      <c r="O14" s="375">
        <v>0</v>
      </c>
      <c r="P14" s="375">
        <v>0</v>
      </c>
      <c r="Q14" s="375">
        <v>0</v>
      </c>
      <c r="R14" s="375">
        <v>0</v>
      </c>
      <c r="S14" s="375">
        <v>0</v>
      </c>
      <c r="T14" s="375">
        <v>0.76666666666666661</v>
      </c>
      <c r="U14" s="375">
        <v>0</v>
      </c>
      <c r="V14" s="375">
        <v>0</v>
      </c>
      <c r="W14" s="375">
        <v>0</v>
      </c>
      <c r="X14" s="375">
        <v>0.92291666666666661</v>
      </c>
      <c r="Y14" s="375">
        <v>0</v>
      </c>
      <c r="Z14" s="419" t="s">
        <v>153</v>
      </c>
      <c r="AA14" s="429" t="s">
        <v>154</v>
      </c>
      <c r="AB14" s="405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</row>
    <row r="15" spans="1:40">
      <c r="A15" s="394"/>
      <c r="B15" s="554" t="s">
        <v>149</v>
      </c>
      <c r="C15" s="419">
        <v>215</v>
      </c>
      <c r="D15" s="375">
        <v>0</v>
      </c>
      <c r="E15" s="375">
        <v>0.30972222222222223</v>
      </c>
      <c r="F15" s="375">
        <v>0</v>
      </c>
      <c r="G15" s="375">
        <v>0</v>
      </c>
      <c r="H15" s="375">
        <v>0</v>
      </c>
      <c r="I15" s="375">
        <v>0.44513888888888892</v>
      </c>
      <c r="J15" s="375">
        <v>0</v>
      </c>
      <c r="K15" s="375">
        <v>0</v>
      </c>
      <c r="L15" s="375">
        <v>0</v>
      </c>
      <c r="M15" s="375">
        <v>0.56666666666666665</v>
      </c>
      <c r="N15" s="375">
        <v>0</v>
      </c>
      <c r="O15" s="375">
        <v>0</v>
      </c>
      <c r="P15" s="375">
        <v>0</v>
      </c>
      <c r="Q15" s="375">
        <v>0</v>
      </c>
      <c r="R15" s="375">
        <v>0</v>
      </c>
      <c r="S15" s="375">
        <v>0</v>
      </c>
      <c r="T15" s="375">
        <v>0.77222222222222225</v>
      </c>
      <c r="U15" s="375">
        <v>0</v>
      </c>
      <c r="V15" s="375">
        <v>0</v>
      </c>
      <c r="W15" s="375">
        <v>0</v>
      </c>
      <c r="X15" s="375">
        <v>0.92847222222222225</v>
      </c>
      <c r="Y15" s="375">
        <v>0</v>
      </c>
      <c r="Z15" s="419" t="s">
        <v>150</v>
      </c>
      <c r="AA15" s="429" t="s">
        <v>151</v>
      </c>
      <c r="AB15" s="405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</row>
    <row r="16" spans="1:40">
      <c r="A16" s="394"/>
      <c r="B16" s="554" t="s">
        <v>146</v>
      </c>
      <c r="C16" s="419">
        <v>18</v>
      </c>
      <c r="D16" s="375">
        <v>0</v>
      </c>
      <c r="E16" s="375">
        <v>0.31527777777777777</v>
      </c>
      <c r="F16" s="375">
        <v>0</v>
      </c>
      <c r="G16" s="375" t="s">
        <v>665</v>
      </c>
      <c r="H16" s="375" t="s">
        <v>665</v>
      </c>
      <c r="I16" s="375">
        <v>0.4513888888888889</v>
      </c>
      <c r="J16" s="375">
        <v>0</v>
      </c>
      <c r="K16" s="375" t="s">
        <v>665</v>
      </c>
      <c r="L16" s="375" t="s">
        <v>665</v>
      </c>
      <c r="M16" s="375">
        <v>0.57222222222222219</v>
      </c>
      <c r="N16" s="375">
        <v>0</v>
      </c>
      <c r="O16" s="375" t="s">
        <v>665</v>
      </c>
      <c r="P16" s="375" t="s">
        <v>665</v>
      </c>
      <c r="Q16" s="375" t="s">
        <v>665</v>
      </c>
      <c r="R16" s="375" t="s">
        <v>665</v>
      </c>
      <c r="S16" s="375" t="s">
        <v>665</v>
      </c>
      <c r="T16" s="375">
        <v>0.77847222222222223</v>
      </c>
      <c r="U16" s="375" t="s">
        <v>665</v>
      </c>
      <c r="V16" s="375" t="s">
        <v>665</v>
      </c>
      <c r="W16" s="375" t="s">
        <v>665</v>
      </c>
      <c r="X16" s="375">
        <v>0.93402777777777779</v>
      </c>
      <c r="Y16" s="375" t="s">
        <v>665</v>
      </c>
      <c r="Z16" s="419" t="s">
        <v>147</v>
      </c>
      <c r="AA16" s="429" t="s">
        <v>148</v>
      </c>
      <c r="AB16" s="405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</row>
    <row r="17" spans="1:40">
      <c r="A17" s="394"/>
      <c r="B17" s="555" t="s">
        <v>961</v>
      </c>
      <c r="C17" s="419">
        <v>17</v>
      </c>
      <c r="D17" s="375">
        <v>0</v>
      </c>
      <c r="E17" s="375">
        <v>0</v>
      </c>
      <c r="F17" s="375">
        <v>0</v>
      </c>
      <c r="G17" s="375">
        <v>0.37291666666666662</v>
      </c>
      <c r="H17" s="375">
        <v>0.42499999999999999</v>
      </c>
      <c r="I17" s="375">
        <v>0</v>
      </c>
      <c r="J17" s="375">
        <v>0</v>
      </c>
      <c r="K17" s="375">
        <v>0.51111111111111118</v>
      </c>
      <c r="L17" s="375">
        <v>0.54166666666666663</v>
      </c>
      <c r="M17" s="375">
        <v>0</v>
      </c>
      <c r="N17" s="375">
        <v>0</v>
      </c>
      <c r="O17" s="375">
        <v>0.60138888888888886</v>
      </c>
      <c r="P17" s="375">
        <v>0.6333333333333333</v>
      </c>
      <c r="Q17" s="375">
        <v>0.6694444444444444</v>
      </c>
      <c r="R17" s="375">
        <v>0.71458333333333324</v>
      </c>
      <c r="S17" s="375">
        <v>0.75694444444444453</v>
      </c>
      <c r="T17" s="375">
        <v>0</v>
      </c>
      <c r="U17" s="375">
        <v>0.8340277777777777</v>
      </c>
      <c r="V17" s="375">
        <v>0.88680555555555562</v>
      </c>
      <c r="W17" s="375">
        <v>0.89027777777777783</v>
      </c>
      <c r="X17" s="375">
        <v>0</v>
      </c>
      <c r="Y17" s="375">
        <v>0.97499999999999998</v>
      </c>
      <c r="Z17" s="419" t="s">
        <v>962</v>
      </c>
      <c r="AA17" s="429" t="s">
        <v>963</v>
      </c>
      <c r="AB17" s="405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</row>
    <row r="18" spans="1:40">
      <c r="A18" s="394"/>
      <c r="B18" s="554" t="s">
        <v>852</v>
      </c>
      <c r="C18" s="419">
        <v>129</v>
      </c>
      <c r="D18" s="375">
        <v>0</v>
      </c>
      <c r="E18" s="375">
        <v>0.32291666666666669</v>
      </c>
      <c r="F18" s="375">
        <v>0</v>
      </c>
      <c r="G18" s="375">
        <v>0.38750000000000001</v>
      </c>
      <c r="H18" s="375">
        <v>0</v>
      </c>
      <c r="I18" s="375">
        <v>0.46111111111111108</v>
      </c>
      <c r="J18" s="375">
        <v>0</v>
      </c>
      <c r="K18" s="375">
        <v>0</v>
      </c>
      <c r="L18" s="375">
        <v>0</v>
      </c>
      <c r="M18" s="375">
        <v>0.58124999999999993</v>
      </c>
      <c r="N18" s="375">
        <v>0</v>
      </c>
      <c r="O18" s="375">
        <v>0</v>
      </c>
      <c r="P18" s="375">
        <v>0.64722222222222225</v>
      </c>
      <c r="Q18" s="375">
        <v>0</v>
      </c>
      <c r="R18" s="375">
        <v>0.72777777777777775</v>
      </c>
      <c r="S18" s="375">
        <v>0</v>
      </c>
      <c r="T18" s="375">
        <v>0.78888888888888886</v>
      </c>
      <c r="U18" s="375">
        <v>0.84722222222222221</v>
      </c>
      <c r="V18" s="375">
        <v>0</v>
      </c>
      <c r="W18" s="375">
        <v>0</v>
      </c>
      <c r="X18" s="375">
        <v>0</v>
      </c>
      <c r="Y18" s="375">
        <v>0</v>
      </c>
      <c r="Z18" s="419" t="s">
        <v>853</v>
      </c>
      <c r="AA18" s="429" t="s">
        <v>854</v>
      </c>
      <c r="AB18" s="405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</row>
    <row r="19" spans="1:40">
      <c r="A19" s="394"/>
      <c r="B19" s="554" t="s">
        <v>590</v>
      </c>
      <c r="C19" s="419">
        <v>56</v>
      </c>
      <c r="D19" s="375">
        <v>0</v>
      </c>
      <c r="E19" s="375">
        <v>0.32847222222222222</v>
      </c>
      <c r="F19" s="375">
        <v>0</v>
      </c>
      <c r="G19" s="375">
        <v>0.39374999999999999</v>
      </c>
      <c r="H19" s="375">
        <v>0.4465277777777778</v>
      </c>
      <c r="I19" s="375">
        <v>0.46666666666666662</v>
      </c>
      <c r="J19" s="375">
        <v>0</v>
      </c>
      <c r="K19" s="375">
        <v>0.53472222222222221</v>
      </c>
      <c r="L19" s="375">
        <v>0.55902777777777779</v>
      </c>
      <c r="M19" s="375">
        <v>0.58750000000000002</v>
      </c>
      <c r="N19" s="375">
        <v>0</v>
      </c>
      <c r="O19" s="375">
        <v>0.61875000000000002</v>
      </c>
      <c r="P19" s="375">
        <v>0.65277777777777779</v>
      </c>
      <c r="Q19" s="375">
        <v>0.69027777777777777</v>
      </c>
      <c r="R19" s="375">
        <v>0.73402777777777783</v>
      </c>
      <c r="S19" s="375">
        <v>0.77569444444444446</v>
      </c>
      <c r="T19" s="375">
        <v>0.79513888888888884</v>
      </c>
      <c r="U19" s="375">
        <v>0.8534722222222223</v>
      </c>
      <c r="V19" s="375">
        <v>0.90486111111111101</v>
      </c>
      <c r="W19" s="375">
        <v>0.90972222222222221</v>
      </c>
      <c r="X19" s="375">
        <v>0.94791666666666663</v>
      </c>
      <c r="Y19" s="375">
        <v>0.99236111111111114</v>
      </c>
      <c r="Z19" s="419" t="s">
        <v>591</v>
      </c>
      <c r="AA19" s="429" t="s">
        <v>592</v>
      </c>
      <c r="AB19" s="405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</row>
    <row r="20" spans="1:40">
      <c r="A20" s="394"/>
      <c r="B20" s="554" t="s">
        <v>855</v>
      </c>
      <c r="C20" s="419">
        <v>233</v>
      </c>
      <c r="D20" s="375">
        <v>0</v>
      </c>
      <c r="E20" s="375">
        <v>0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0</v>
      </c>
      <c r="L20" s="375">
        <v>0</v>
      </c>
      <c r="M20" s="375">
        <v>0</v>
      </c>
      <c r="N20" s="375">
        <v>0</v>
      </c>
      <c r="O20" s="375">
        <v>0</v>
      </c>
      <c r="P20" s="375">
        <v>0</v>
      </c>
      <c r="Q20" s="375">
        <v>0</v>
      </c>
      <c r="R20" s="375">
        <v>0</v>
      </c>
      <c r="S20" s="375">
        <v>0</v>
      </c>
      <c r="T20" s="375">
        <v>0.80069444444444438</v>
      </c>
      <c r="U20" s="375">
        <v>0</v>
      </c>
      <c r="V20" s="375">
        <v>0</v>
      </c>
      <c r="W20" s="375">
        <v>0</v>
      </c>
      <c r="X20" s="375">
        <v>0.95347222222222217</v>
      </c>
      <c r="Y20" s="375">
        <v>0</v>
      </c>
      <c r="Z20" s="419" t="s">
        <v>856</v>
      </c>
      <c r="AA20" s="429" t="s">
        <v>857</v>
      </c>
      <c r="AB20" s="405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</row>
    <row r="21" spans="1:40">
      <c r="A21" s="394"/>
      <c r="B21" s="554" t="s">
        <v>594</v>
      </c>
      <c r="C21" s="419">
        <v>57</v>
      </c>
      <c r="D21" s="375">
        <v>0</v>
      </c>
      <c r="E21" s="375">
        <v>0.33749999999999997</v>
      </c>
      <c r="F21" s="375">
        <v>0.37847222222222227</v>
      </c>
      <c r="G21" s="375">
        <v>0.40486111111111112</v>
      </c>
      <c r="H21" s="375">
        <v>0.45833333333333331</v>
      </c>
      <c r="I21" s="375">
        <v>0.47638888888888892</v>
      </c>
      <c r="J21" s="375">
        <v>0</v>
      </c>
      <c r="K21" s="375">
        <v>0.54513888888888895</v>
      </c>
      <c r="L21" s="375">
        <v>0.56805555555555554</v>
      </c>
      <c r="M21" s="375">
        <v>0.59722222222222221</v>
      </c>
      <c r="N21" s="375">
        <v>0</v>
      </c>
      <c r="O21" s="375">
        <v>0.62777777777777777</v>
      </c>
      <c r="P21" s="375">
        <v>0.66180555555555554</v>
      </c>
      <c r="Q21" s="375">
        <v>0.69930555555555562</v>
      </c>
      <c r="R21" s="375">
        <v>0.74305555555555547</v>
      </c>
      <c r="S21" s="375">
        <v>0.78472222222222221</v>
      </c>
      <c r="T21" s="375">
        <v>0.80625000000000002</v>
      </c>
      <c r="U21" s="375">
        <v>0.86249999999999993</v>
      </c>
      <c r="V21" s="375">
        <v>0.91388888888888886</v>
      </c>
      <c r="W21" s="375">
        <v>0.9194444444444444</v>
      </c>
      <c r="X21" s="375">
        <v>0.95972222222222225</v>
      </c>
      <c r="Y21" s="375">
        <v>1.0013888888888889</v>
      </c>
      <c r="Z21" s="419" t="s">
        <v>595</v>
      </c>
      <c r="AA21" s="429" t="s">
        <v>596</v>
      </c>
      <c r="AB21" s="405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</row>
    <row r="22" spans="1:40">
      <c r="A22" s="394"/>
      <c r="B22" s="554" t="s">
        <v>180</v>
      </c>
      <c r="C22" s="419">
        <v>59</v>
      </c>
      <c r="D22" s="375">
        <v>0</v>
      </c>
      <c r="E22" s="375">
        <v>0.34236111111111112</v>
      </c>
      <c r="F22" s="375">
        <v>0.38263888888888892</v>
      </c>
      <c r="G22" s="375">
        <v>0.40833333333333338</v>
      </c>
      <c r="H22" s="375">
        <v>0.46180555555555558</v>
      </c>
      <c r="I22" s="375">
        <v>0.48125000000000001</v>
      </c>
      <c r="J22" s="375">
        <v>0</v>
      </c>
      <c r="K22" s="375">
        <v>0.54861111111111105</v>
      </c>
      <c r="L22" s="375">
        <v>0.57152777777777775</v>
      </c>
      <c r="M22" s="375">
        <v>0.6020833333333333</v>
      </c>
      <c r="N22" s="375">
        <v>0</v>
      </c>
      <c r="O22" s="375">
        <v>0.63263888888888886</v>
      </c>
      <c r="P22" s="375">
        <v>0.66527777777777775</v>
      </c>
      <c r="Q22" s="375">
        <v>0.70277777777777783</v>
      </c>
      <c r="R22" s="375">
        <v>0.74652777777777779</v>
      </c>
      <c r="S22" s="375">
        <v>0.78819444444444453</v>
      </c>
      <c r="T22" s="375">
        <v>0.81111111111111101</v>
      </c>
      <c r="U22" s="375">
        <v>0.86597222222222225</v>
      </c>
      <c r="V22" s="375">
        <v>0.91736111111111107</v>
      </c>
      <c r="W22" s="375">
        <v>0.92291666666666661</v>
      </c>
      <c r="X22" s="375">
        <v>0.96319444444444446</v>
      </c>
      <c r="Y22" s="375">
        <v>1.0048611111111112</v>
      </c>
      <c r="Z22" s="419" t="s">
        <v>184</v>
      </c>
      <c r="AA22" s="429" t="s">
        <v>189</v>
      </c>
      <c r="AB22" s="406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</row>
    <row r="23" spans="1:40">
      <c r="A23" s="394"/>
      <c r="B23" s="554" t="s">
        <v>858</v>
      </c>
      <c r="C23" s="419">
        <v>234</v>
      </c>
      <c r="D23" s="375">
        <v>0</v>
      </c>
      <c r="E23" s="375">
        <v>0.34791666666666665</v>
      </c>
      <c r="F23" s="375">
        <v>0.3888888888888889</v>
      </c>
      <c r="G23" s="375">
        <v>0</v>
      </c>
      <c r="H23" s="375">
        <v>0</v>
      </c>
      <c r="I23" s="375">
        <v>0.48680555555555555</v>
      </c>
      <c r="J23" s="375">
        <v>0</v>
      </c>
      <c r="K23" s="375">
        <v>0</v>
      </c>
      <c r="L23" s="375">
        <v>0</v>
      </c>
      <c r="M23" s="375">
        <v>0.60763888888888895</v>
      </c>
      <c r="N23" s="375">
        <v>0</v>
      </c>
      <c r="O23" s="375">
        <v>0.6381944444444444</v>
      </c>
      <c r="P23" s="375">
        <v>0</v>
      </c>
      <c r="Q23" s="375">
        <v>0</v>
      </c>
      <c r="R23" s="375">
        <v>0</v>
      </c>
      <c r="S23" s="375">
        <v>0</v>
      </c>
      <c r="T23" s="375">
        <v>0.81736111111111109</v>
      </c>
      <c r="U23" s="375">
        <v>0</v>
      </c>
      <c r="V23" s="375">
        <v>0</v>
      </c>
      <c r="W23" s="375">
        <v>0</v>
      </c>
      <c r="X23" s="375">
        <v>0</v>
      </c>
      <c r="Y23" s="375">
        <v>0</v>
      </c>
      <c r="Z23" s="419" t="s">
        <v>859</v>
      </c>
      <c r="AA23" s="429" t="s">
        <v>860</v>
      </c>
      <c r="AB23" s="399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</row>
    <row r="24" spans="1:40">
      <c r="A24" s="394"/>
      <c r="B24" s="554" t="s">
        <v>861</v>
      </c>
      <c r="C24" s="419">
        <v>60</v>
      </c>
      <c r="D24" s="375">
        <v>0</v>
      </c>
      <c r="E24" s="375">
        <v>0.35555555555555557</v>
      </c>
      <c r="F24" s="375">
        <v>0.3979166666666667</v>
      </c>
      <c r="G24" s="375">
        <v>0</v>
      </c>
      <c r="H24" s="375">
        <v>0</v>
      </c>
      <c r="I24" s="375">
        <v>0.49444444444444446</v>
      </c>
      <c r="J24" s="375">
        <v>0</v>
      </c>
      <c r="K24" s="375">
        <v>0</v>
      </c>
      <c r="L24" s="375">
        <v>0</v>
      </c>
      <c r="M24" s="375">
        <v>0.6166666666666667</v>
      </c>
      <c r="N24" s="375">
        <v>0</v>
      </c>
      <c r="O24" s="375">
        <v>0.64722222222222225</v>
      </c>
      <c r="P24" s="375">
        <v>0</v>
      </c>
      <c r="Q24" s="375">
        <v>0</v>
      </c>
      <c r="R24" s="375">
        <v>0</v>
      </c>
      <c r="S24" s="375">
        <v>0</v>
      </c>
      <c r="T24" s="375">
        <v>0.8256944444444444</v>
      </c>
      <c r="U24" s="375">
        <v>0</v>
      </c>
      <c r="V24" s="375">
        <v>0</v>
      </c>
      <c r="W24" s="375">
        <v>0</v>
      </c>
      <c r="X24" s="375">
        <v>0</v>
      </c>
      <c r="Y24" s="375">
        <v>0</v>
      </c>
      <c r="Z24" s="419" t="s">
        <v>862</v>
      </c>
      <c r="AA24" s="429" t="s">
        <v>863</v>
      </c>
      <c r="AB24" s="1279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</row>
    <row r="25" spans="1:40">
      <c r="A25" s="394"/>
      <c r="B25" s="554" t="s">
        <v>864</v>
      </c>
      <c r="C25" s="419">
        <v>61</v>
      </c>
      <c r="D25" s="375">
        <v>0</v>
      </c>
      <c r="E25" s="375">
        <v>0.3611111111111111</v>
      </c>
      <c r="F25" s="375">
        <v>0.40347222222222223</v>
      </c>
      <c r="G25" s="375">
        <v>0</v>
      </c>
      <c r="H25" s="375">
        <v>0</v>
      </c>
      <c r="I25" s="375">
        <v>0.5</v>
      </c>
      <c r="J25" s="375">
        <v>0</v>
      </c>
      <c r="K25" s="375">
        <v>0</v>
      </c>
      <c r="L25" s="375">
        <v>0</v>
      </c>
      <c r="M25" s="375">
        <v>0.62291666666666667</v>
      </c>
      <c r="N25" s="375">
        <v>0</v>
      </c>
      <c r="O25" s="375">
        <v>0.65347222222222223</v>
      </c>
      <c r="P25" s="375">
        <v>0</v>
      </c>
      <c r="Q25" s="375">
        <v>0</v>
      </c>
      <c r="R25" s="375">
        <v>0</v>
      </c>
      <c r="S25" s="375">
        <v>0</v>
      </c>
      <c r="T25" s="375">
        <v>0.83124999999999993</v>
      </c>
      <c r="U25" s="375">
        <v>0</v>
      </c>
      <c r="V25" s="375">
        <v>0</v>
      </c>
      <c r="W25" s="375">
        <v>0</v>
      </c>
      <c r="X25" s="375">
        <v>0</v>
      </c>
      <c r="Y25" s="375">
        <v>0</v>
      </c>
      <c r="Z25" s="419" t="s">
        <v>865</v>
      </c>
      <c r="AA25" s="429" t="s">
        <v>866</v>
      </c>
      <c r="AB25" s="1279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</row>
    <row r="26" spans="1:40">
      <c r="A26" s="394"/>
      <c r="B26" s="554" t="s">
        <v>867</v>
      </c>
      <c r="C26" s="419">
        <v>479</v>
      </c>
      <c r="D26" s="375">
        <v>0</v>
      </c>
      <c r="E26" s="375">
        <v>0.36458333333333331</v>
      </c>
      <c r="F26" s="375">
        <v>0.40763888888888888</v>
      </c>
      <c r="G26" s="375">
        <v>0</v>
      </c>
      <c r="H26" s="375">
        <v>0</v>
      </c>
      <c r="I26" s="375">
        <v>0.50347222222222221</v>
      </c>
      <c r="J26" s="375">
        <v>0</v>
      </c>
      <c r="K26" s="375">
        <v>0</v>
      </c>
      <c r="L26" s="375">
        <v>0</v>
      </c>
      <c r="M26" s="375">
        <v>0.62638888888888888</v>
      </c>
      <c r="N26" s="375">
        <v>0</v>
      </c>
      <c r="O26" s="375">
        <v>0</v>
      </c>
      <c r="P26" s="375">
        <v>0</v>
      </c>
      <c r="Q26" s="375">
        <v>0</v>
      </c>
      <c r="R26" s="375">
        <v>0</v>
      </c>
      <c r="S26" s="375">
        <v>0</v>
      </c>
      <c r="T26" s="375">
        <v>0.8354166666666667</v>
      </c>
      <c r="U26" s="375">
        <v>0</v>
      </c>
      <c r="V26" s="375">
        <v>0</v>
      </c>
      <c r="W26" s="375">
        <v>0</v>
      </c>
      <c r="X26" s="375">
        <v>0</v>
      </c>
      <c r="Y26" s="375">
        <v>0</v>
      </c>
      <c r="Z26" s="419" t="s">
        <v>868</v>
      </c>
      <c r="AA26" s="429" t="s">
        <v>869</v>
      </c>
      <c r="AB26" s="1279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</row>
    <row r="27" spans="1:40">
      <c r="A27" s="394"/>
      <c r="B27" s="554" t="s">
        <v>870</v>
      </c>
      <c r="C27" s="419">
        <v>130</v>
      </c>
      <c r="D27" s="375">
        <v>0</v>
      </c>
      <c r="E27" s="375">
        <v>0.37013888888888885</v>
      </c>
      <c r="F27" s="375">
        <v>0.41319444444444442</v>
      </c>
      <c r="G27" s="375">
        <v>0</v>
      </c>
      <c r="H27" s="375">
        <v>0</v>
      </c>
      <c r="I27" s="375">
        <v>0.5083333333333333</v>
      </c>
      <c r="J27" s="375">
        <v>0</v>
      </c>
      <c r="K27" s="375">
        <v>0</v>
      </c>
      <c r="L27" s="375">
        <v>0</v>
      </c>
      <c r="M27" s="375">
        <v>0.63194444444444442</v>
      </c>
      <c r="N27" s="375">
        <v>0</v>
      </c>
      <c r="O27" s="375">
        <v>0</v>
      </c>
      <c r="P27" s="375">
        <v>0</v>
      </c>
      <c r="Q27" s="375">
        <v>0</v>
      </c>
      <c r="R27" s="375">
        <v>0</v>
      </c>
      <c r="S27" s="375">
        <v>0</v>
      </c>
      <c r="T27" s="375">
        <v>0.84097222222222223</v>
      </c>
      <c r="U27" s="375">
        <v>0</v>
      </c>
      <c r="V27" s="375">
        <v>0</v>
      </c>
      <c r="W27" s="375">
        <v>0</v>
      </c>
      <c r="X27" s="375">
        <v>0</v>
      </c>
      <c r="Y27" s="375">
        <v>0</v>
      </c>
      <c r="Z27" s="419" t="s">
        <v>871</v>
      </c>
      <c r="AA27" s="429" t="s">
        <v>872</v>
      </c>
      <c r="AB27" s="1279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</row>
    <row r="28" spans="1:40">
      <c r="A28" s="394"/>
      <c r="B28" s="554" t="s">
        <v>964</v>
      </c>
      <c r="C28" s="419">
        <v>278</v>
      </c>
      <c r="D28" s="375">
        <v>0</v>
      </c>
      <c r="E28" s="375">
        <v>0.3743055555555555</v>
      </c>
      <c r="F28" s="375">
        <v>0.41736111111111113</v>
      </c>
      <c r="G28" s="375">
        <v>0</v>
      </c>
      <c r="H28" s="375">
        <v>0</v>
      </c>
      <c r="I28" s="375">
        <v>0.51180555555555551</v>
      </c>
      <c r="J28" s="375">
        <v>0</v>
      </c>
      <c r="K28" s="375">
        <v>0</v>
      </c>
      <c r="L28" s="375">
        <v>0</v>
      </c>
      <c r="M28" s="375">
        <v>0.63611111111111118</v>
      </c>
      <c r="N28" s="375">
        <v>0</v>
      </c>
      <c r="O28" s="375">
        <v>0.6645833333333333</v>
      </c>
      <c r="P28" s="375">
        <v>0</v>
      </c>
      <c r="Q28" s="375">
        <v>0</v>
      </c>
      <c r="R28" s="375">
        <v>0</v>
      </c>
      <c r="S28" s="375">
        <v>0</v>
      </c>
      <c r="T28" s="375">
        <v>0.84513888888888899</v>
      </c>
      <c r="U28" s="375">
        <v>0</v>
      </c>
      <c r="V28" s="375">
        <v>0</v>
      </c>
      <c r="W28" s="375">
        <v>0</v>
      </c>
      <c r="X28" s="375">
        <v>0</v>
      </c>
      <c r="Y28" s="375">
        <v>0</v>
      </c>
      <c r="Z28" s="419" t="s">
        <v>873</v>
      </c>
      <c r="AA28" s="429" t="s">
        <v>874</v>
      </c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</row>
    <row r="29" spans="1:40">
      <c r="A29" s="394"/>
      <c r="B29" s="554" t="s">
        <v>875</v>
      </c>
      <c r="C29" s="419">
        <v>62</v>
      </c>
      <c r="D29" s="375">
        <v>0</v>
      </c>
      <c r="E29" s="375">
        <v>0.37638888888888888</v>
      </c>
      <c r="F29" s="375">
        <v>0.4201388888888889</v>
      </c>
      <c r="G29" s="375">
        <v>0</v>
      </c>
      <c r="H29" s="375">
        <v>0</v>
      </c>
      <c r="I29" s="375">
        <v>0.51388888888888895</v>
      </c>
      <c r="J29" s="375">
        <v>0</v>
      </c>
      <c r="K29" s="375">
        <v>0</v>
      </c>
      <c r="L29" s="375">
        <v>0</v>
      </c>
      <c r="M29" s="375">
        <v>0.6381944444444444</v>
      </c>
      <c r="N29" s="375">
        <v>0</v>
      </c>
      <c r="O29" s="375">
        <v>0.66666666666666663</v>
      </c>
      <c r="P29" s="375">
        <v>0</v>
      </c>
      <c r="Q29" s="375">
        <v>0</v>
      </c>
      <c r="R29" s="375">
        <v>0</v>
      </c>
      <c r="S29" s="375">
        <v>0</v>
      </c>
      <c r="T29" s="375">
        <v>0.84791666666666676</v>
      </c>
      <c r="U29" s="375">
        <v>0</v>
      </c>
      <c r="V29" s="375">
        <v>0</v>
      </c>
      <c r="W29" s="375">
        <v>0</v>
      </c>
      <c r="X29" s="375">
        <v>0</v>
      </c>
      <c r="Y29" s="375">
        <v>0</v>
      </c>
      <c r="Z29" s="419" t="s">
        <v>876</v>
      </c>
      <c r="AA29" s="429" t="s">
        <v>877</v>
      </c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</row>
    <row r="30" spans="1:40">
      <c r="A30" s="394"/>
      <c r="B30" s="554" t="s">
        <v>878</v>
      </c>
      <c r="C30" s="419">
        <v>480</v>
      </c>
      <c r="D30" s="375">
        <v>0</v>
      </c>
      <c r="E30" s="375">
        <v>0.38055555555555554</v>
      </c>
      <c r="F30" s="375">
        <v>0.42569444444444443</v>
      </c>
      <c r="G30" s="375">
        <v>0</v>
      </c>
      <c r="H30" s="375">
        <v>0</v>
      </c>
      <c r="I30" s="375">
        <v>0.51874999999999993</v>
      </c>
      <c r="J30" s="375">
        <v>0</v>
      </c>
      <c r="K30" s="375">
        <v>0</v>
      </c>
      <c r="L30" s="375">
        <v>0</v>
      </c>
      <c r="M30" s="375">
        <v>0.6430555555555556</v>
      </c>
      <c r="N30" s="375">
        <v>0</v>
      </c>
      <c r="O30" s="375">
        <v>0</v>
      </c>
      <c r="P30" s="375">
        <v>0</v>
      </c>
      <c r="Q30" s="375">
        <v>0</v>
      </c>
      <c r="R30" s="375">
        <v>0</v>
      </c>
      <c r="S30" s="375">
        <v>0</v>
      </c>
      <c r="T30" s="375">
        <v>0.85277777777777775</v>
      </c>
      <c r="U30" s="375">
        <v>0</v>
      </c>
      <c r="V30" s="375">
        <v>0</v>
      </c>
      <c r="W30" s="375">
        <v>0</v>
      </c>
      <c r="X30" s="375">
        <v>0</v>
      </c>
      <c r="Y30" s="375">
        <v>0</v>
      </c>
      <c r="Z30" s="419" t="s">
        <v>879</v>
      </c>
      <c r="AA30" s="429" t="s">
        <v>880</v>
      </c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</row>
    <row r="31" spans="1:40">
      <c r="A31" s="394"/>
      <c r="B31" s="554" t="s">
        <v>881</v>
      </c>
      <c r="C31" s="419">
        <v>481</v>
      </c>
      <c r="D31" s="375">
        <v>0</v>
      </c>
      <c r="E31" s="375">
        <v>0.3840277777777778</v>
      </c>
      <c r="F31" s="375">
        <v>0.4291666666666667</v>
      </c>
      <c r="G31" s="375">
        <v>0</v>
      </c>
      <c r="H31" s="375">
        <v>0</v>
      </c>
      <c r="I31" s="375">
        <v>0.52152777777777781</v>
      </c>
      <c r="J31" s="375">
        <v>0</v>
      </c>
      <c r="K31" s="375">
        <v>0</v>
      </c>
      <c r="L31" s="375">
        <v>0</v>
      </c>
      <c r="M31" s="375">
        <v>0.64583333333333337</v>
      </c>
      <c r="N31" s="375">
        <v>0</v>
      </c>
      <c r="O31" s="375">
        <v>0</v>
      </c>
      <c r="P31" s="375">
        <v>0</v>
      </c>
      <c r="Q31" s="375">
        <v>0</v>
      </c>
      <c r="R31" s="375">
        <v>0</v>
      </c>
      <c r="S31" s="375">
        <v>0</v>
      </c>
      <c r="T31" s="375">
        <v>0.85625000000000007</v>
      </c>
      <c r="U31" s="375">
        <v>0</v>
      </c>
      <c r="V31" s="375">
        <v>0</v>
      </c>
      <c r="W31" s="375">
        <v>0</v>
      </c>
      <c r="X31" s="375">
        <v>0</v>
      </c>
      <c r="Y31" s="375">
        <v>0</v>
      </c>
      <c r="Z31" s="419" t="s">
        <v>882</v>
      </c>
      <c r="AA31" s="429" t="s">
        <v>883</v>
      </c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</row>
    <row r="32" spans="1:40">
      <c r="A32" s="394"/>
      <c r="B32" s="554" t="s">
        <v>884</v>
      </c>
      <c r="C32" s="419">
        <v>131</v>
      </c>
      <c r="D32" s="375">
        <v>0</v>
      </c>
      <c r="E32" s="375">
        <v>0.3888888888888889</v>
      </c>
      <c r="F32" s="375">
        <v>0.43472222222222223</v>
      </c>
      <c r="G32" s="375">
        <v>0</v>
      </c>
      <c r="H32" s="375">
        <v>0</v>
      </c>
      <c r="I32" s="375">
        <v>0.52638888888888891</v>
      </c>
      <c r="J32" s="375">
        <v>0</v>
      </c>
      <c r="K32" s="375">
        <v>0</v>
      </c>
      <c r="L32" s="375">
        <v>0</v>
      </c>
      <c r="M32" s="375">
        <v>0.65069444444444446</v>
      </c>
      <c r="N32" s="375">
        <v>0</v>
      </c>
      <c r="O32" s="375">
        <v>0</v>
      </c>
      <c r="P32" s="375">
        <v>0</v>
      </c>
      <c r="Q32" s="375">
        <v>0</v>
      </c>
      <c r="R32" s="375">
        <v>0</v>
      </c>
      <c r="S32" s="375">
        <v>0</v>
      </c>
      <c r="T32" s="375">
        <v>0.8618055555555556</v>
      </c>
      <c r="U32" s="375">
        <v>0</v>
      </c>
      <c r="V32" s="375">
        <v>0</v>
      </c>
      <c r="W32" s="375">
        <v>0</v>
      </c>
      <c r="X32" s="375">
        <v>0</v>
      </c>
      <c r="Y32" s="375">
        <v>0</v>
      </c>
      <c r="Z32" s="419" t="s">
        <v>885</v>
      </c>
      <c r="AA32" s="429" t="s">
        <v>886</v>
      </c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</row>
    <row r="33" spans="1:40">
      <c r="A33" s="394"/>
      <c r="B33" s="554" t="s">
        <v>887</v>
      </c>
      <c r="C33" s="419">
        <v>482</v>
      </c>
      <c r="D33" s="375">
        <v>0</v>
      </c>
      <c r="E33" s="375">
        <v>0.39305555555555555</v>
      </c>
      <c r="F33" s="375">
        <v>0.44027777777777777</v>
      </c>
      <c r="G33" s="375">
        <v>0</v>
      </c>
      <c r="H33" s="375">
        <v>0</v>
      </c>
      <c r="I33" s="375">
        <v>0.53125</v>
      </c>
      <c r="J33" s="375">
        <v>0</v>
      </c>
      <c r="K33" s="375">
        <v>0</v>
      </c>
      <c r="L33" s="375">
        <v>0</v>
      </c>
      <c r="M33" s="375">
        <v>0.65555555555555556</v>
      </c>
      <c r="N33" s="375">
        <v>0</v>
      </c>
      <c r="O33" s="375">
        <v>0</v>
      </c>
      <c r="P33" s="375">
        <v>0</v>
      </c>
      <c r="Q33" s="375">
        <v>0</v>
      </c>
      <c r="R33" s="375">
        <v>0</v>
      </c>
      <c r="S33" s="375">
        <v>0</v>
      </c>
      <c r="T33" s="375">
        <v>0.86736111111111114</v>
      </c>
      <c r="U33" s="375">
        <v>0</v>
      </c>
      <c r="V33" s="375">
        <v>0</v>
      </c>
      <c r="W33" s="375">
        <v>0</v>
      </c>
      <c r="X33" s="375">
        <v>0</v>
      </c>
      <c r="Y33" s="375">
        <v>0</v>
      </c>
      <c r="Z33" s="419" t="s">
        <v>888</v>
      </c>
      <c r="AA33" s="429" t="s">
        <v>889</v>
      </c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</row>
    <row r="34" spans="1:40">
      <c r="A34" s="394"/>
      <c r="B34" s="554" t="s">
        <v>890</v>
      </c>
      <c r="C34" s="419">
        <v>63</v>
      </c>
      <c r="D34" s="375">
        <v>0</v>
      </c>
      <c r="E34" s="375">
        <v>0.39861111111111108</v>
      </c>
      <c r="F34" s="375">
        <v>0.44513888888888892</v>
      </c>
      <c r="G34" s="375">
        <v>0</v>
      </c>
      <c r="H34" s="375">
        <v>0</v>
      </c>
      <c r="I34" s="375">
        <v>0.53611111111111109</v>
      </c>
      <c r="J34" s="375">
        <v>0</v>
      </c>
      <c r="K34" s="375">
        <v>0</v>
      </c>
      <c r="L34" s="375">
        <v>0</v>
      </c>
      <c r="M34" s="375">
        <v>0.66111111111111109</v>
      </c>
      <c r="N34" s="375">
        <v>0</v>
      </c>
      <c r="O34" s="375">
        <v>0.69166666666666676</v>
      </c>
      <c r="P34" s="375">
        <v>0</v>
      </c>
      <c r="Q34" s="375">
        <v>0</v>
      </c>
      <c r="R34" s="375">
        <v>0</v>
      </c>
      <c r="S34" s="375">
        <v>0</v>
      </c>
      <c r="T34" s="375">
        <v>0.87291666666666667</v>
      </c>
      <c r="U34" s="375">
        <v>0</v>
      </c>
      <c r="V34" s="375">
        <v>0</v>
      </c>
      <c r="W34" s="375">
        <v>0</v>
      </c>
      <c r="X34" s="375">
        <v>0</v>
      </c>
      <c r="Y34" s="375">
        <v>0</v>
      </c>
      <c r="Z34" s="419" t="s">
        <v>891</v>
      </c>
      <c r="AA34" s="429" t="s">
        <v>892</v>
      </c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</row>
    <row r="35" spans="1:40">
      <c r="A35" s="394"/>
      <c r="B35" s="554" t="s">
        <v>893</v>
      </c>
      <c r="C35" s="419">
        <v>484</v>
      </c>
      <c r="D35" s="375">
        <v>0</v>
      </c>
      <c r="E35" s="375">
        <v>0.40902777777777777</v>
      </c>
      <c r="F35" s="375">
        <v>0.45555555555555555</v>
      </c>
      <c r="G35" s="375">
        <v>0</v>
      </c>
      <c r="H35" s="375">
        <v>0</v>
      </c>
      <c r="I35" s="375">
        <v>0.54791666666666672</v>
      </c>
      <c r="J35" s="375">
        <v>0</v>
      </c>
      <c r="K35" s="375">
        <v>0</v>
      </c>
      <c r="L35" s="375">
        <v>0</v>
      </c>
      <c r="M35" s="375">
        <v>0.67361111111111116</v>
      </c>
      <c r="N35" s="375">
        <v>0</v>
      </c>
      <c r="O35" s="375">
        <v>0</v>
      </c>
      <c r="P35" s="375">
        <v>0</v>
      </c>
      <c r="Q35" s="375">
        <v>0</v>
      </c>
      <c r="R35" s="375">
        <v>0</v>
      </c>
      <c r="S35" s="375">
        <v>0</v>
      </c>
      <c r="T35" s="375">
        <v>0.88402777777777775</v>
      </c>
      <c r="U35" s="375">
        <v>0</v>
      </c>
      <c r="V35" s="375">
        <v>0</v>
      </c>
      <c r="W35" s="375">
        <v>0</v>
      </c>
      <c r="X35" s="375">
        <v>0</v>
      </c>
      <c r="Y35" s="375">
        <v>0</v>
      </c>
      <c r="Z35" s="419" t="s">
        <v>894</v>
      </c>
      <c r="AA35" s="429" t="s">
        <v>895</v>
      </c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</row>
    <row r="36" spans="1:40">
      <c r="A36" s="394"/>
      <c r="B36" s="554" t="s">
        <v>896</v>
      </c>
      <c r="C36" s="419">
        <v>64</v>
      </c>
      <c r="D36" s="375">
        <v>0</v>
      </c>
      <c r="E36" s="375">
        <v>0.41666666666666669</v>
      </c>
      <c r="F36" s="375">
        <v>0.46319444444444446</v>
      </c>
      <c r="G36" s="375">
        <v>0</v>
      </c>
      <c r="H36" s="375">
        <v>0</v>
      </c>
      <c r="I36" s="375">
        <v>0.55625000000000002</v>
      </c>
      <c r="J36" s="375">
        <v>0</v>
      </c>
      <c r="K36" s="375">
        <v>0</v>
      </c>
      <c r="L36" s="375">
        <v>0</v>
      </c>
      <c r="M36" s="375">
        <v>0.68194444444444446</v>
      </c>
      <c r="N36" s="375">
        <v>0</v>
      </c>
      <c r="O36" s="375">
        <v>0.71250000000000002</v>
      </c>
      <c r="P36" s="375">
        <v>0</v>
      </c>
      <c r="Q36" s="375">
        <v>0</v>
      </c>
      <c r="R36" s="375">
        <v>0</v>
      </c>
      <c r="S36" s="375">
        <v>0</v>
      </c>
      <c r="T36" s="375">
        <v>0.89236111111111116</v>
      </c>
      <c r="U36" s="375">
        <v>0</v>
      </c>
      <c r="V36" s="375">
        <v>0</v>
      </c>
      <c r="W36" s="375">
        <v>0</v>
      </c>
      <c r="X36" s="375">
        <v>0</v>
      </c>
      <c r="Y36" s="375">
        <v>0</v>
      </c>
      <c r="Z36" s="419" t="s">
        <v>897</v>
      </c>
      <c r="AA36" s="429" t="s">
        <v>898</v>
      </c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</row>
    <row r="37" spans="1:40">
      <c r="A37" s="394"/>
      <c r="B37" s="554" t="s">
        <v>899</v>
      </c>
      <c r="C37" s="419">
        <v>486</v>
      </c>
      <c r="D37" s="375">
        <v>0</v>
      </c>
      <c r="E37" s="375">
        <v>0.42152777777777778</v>
      </c>
      <c r="F37" s="375">
        <v>0.4680555555555555</v>
      </c>
      <c r="G37" s="375">
        <v>0</v>
      </c>
      <c r="H37" s="375">
        <v>0</v>
      </c>
      <c r="I37" s="375">
        <v>0.56111111111111112</v>
      </c>
      <c r="J37" s="375">
        <v>0</v>
      </c>
      <c r="K37" s="375">
        <v>0</v>
      </c>
      <c r="L37" s="375">
        <v>0</v>
      </c>
      <c r="M37" s="375">
        <v>0.68611111111111101</v>
      </c>
      <c r="N37" s="375">
        <v>0</v>
      </c>
      <c r="O37" s="375">
        <v>0</v>
      </c>
      <c r="P37" s="375">
        <v>0</v>
      </c>
      <c r="Q37" s="375">
        <v>0</v>
      </c>
      <c r="R37" s="375">
        <v>0</v>
      </c>
      <c r="S37" s="375">
        <v>0</v>
      </c>
      <c r="T37" s="375">
        <v>0.89722222222222225</v>
      </c>
      <c r="U37" s="375">
        <v>0</v>
      </c>
      <c r="V37" s="375">
        <v>0</v>
      </c>
      <c r="W37" s="375">
        <v>0</v>
      </c>
      <c r="X37" s="375">
        <v>0</v>
      </c>
      <c r="Y37" s="375">
        <v>0</v>
      </c>
      <c r="Z37" s="419" t="s">
        <v>900</v>
      </c>
      <c r="AA37" s="429" t="s">
        <v>901</v>
      </c>
      <c r="AB37" s="394"/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  <c r="AM37" s="394"/>
      <c r="AN37" s="394"/>
    </row>
    <row r="38" spans="1:40">
      <c r="A38" s="394"/>
      <c r="B38" s="554" t="s">
        <v>902</v>
      </c>
      <c r="C38" s="419">
        <v>136</v>
      </c>
      <c r="D38" s="375">
        <v>0</v>
      </c>
      <c r="E38" s="375">
        <v>0.42638888888888887</v>
      </c>
      <c r="F38" s="375">
        <v>0.47291666666666665</v>
      </c>
      <c r="G38" s="375">
        <v>0</v>
      </c>
      <c r="H38" s="375">
        <v>0</v>
      </c>
      <c r="I38" s="375">
        <v>0.56666666666666665</v>
      </c>
      <c r="J38" s="375">
        <v>0</v>
      </c>
      <c r="K38" s="375">
        <v>0</v>
      </c>
      <c r="L38" s="375">
        <v>0</v>
      </c>
      <c r="M38" s="375">
        <v>0.69097222222222221</v>
      </c>
      <c r="N38" s="375">
        <v>0</v>
      </c>
      <c r="O38" s="375">
        <v>0</v>
      </c>
      <c r="P38" s="375">
        <v>0</v>
      </c>
      <c r="Q38" s="375">
        <v>0</v>
      </c>
      <c r="R38" s="375">
        <v>0</v>
      </c>
      <c r="S38" s="375">
        <v>0</v>
      </c>
      <c r="T38" s="375">
        <v>0.90277777777777779</v>
      </c>
      <c r="U38" s="375">
        <v>0</v>
      </c>
      <c r="V38" s="375">
        <v>0</v>
      </c>
      <c r="W38" s="375">
        <v>0</v>
      </c>
      <c r="X38" s="375">
        <v>0</v>
      </c>
      <c r="Y38" s="375">
        <v>0</v>
      </c>
      <c r="Z38" s="419" t="s">
        <v>903</v>
      </c>
      <c r="AA38" s="429" t="s">
        <v>904</v>
      </c>
      <c r="AB38" s="394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</row>
    <row r="39" spans="1:40">
      <c r="A39" s="394"/>
      <c r="B39" s="554" t="s">
        <v>905</v>
      </c>
      <c r="C39" s="419">
        <v>65</v>
      </c>
      <c r="D39" s="375">
        <v>0</v>
      </c>
      <c r="E39" s="375">
        <v>0.43194444444444446</v>
      </c>
      <c r="F39" s="375">
        <v>0.47847222222222219</v>
      </c>
      <c r="G39" s="375">
        <v>0</v>
      </c>
      <c r="H39" s="375">
        <v>0</v>
      </c>
      <c r="I39" s="375">
        <v>0.57222222222222219</v>
      </c>
      <c r="J39" s="375">
        <v>0</v>
      </c>
      <c r="K39" s="375">
        <v>0</v>
      </c>
      <c r="L39" s="375">
        <v>0</v>
      </c>
      <c r="M39" s="375">
        <v>0.6972222222222223</v>
      </c>
      <c r="N39" s="375">
        <v>0</v>
      </c>
      <c r="O39" s="375">
        <v>0.72638888888888886</v>
      </c>
      <c r="P39" s="375">
        <v>0</v>
      </c>
      <c r="Q39" s="375">
        <v>0</v>
      </c>
      <c r="R39" s="375">
        <v>0</v>
      </c>
      <c r="S39" s="375">
        <v>0</v>
      </c>
      <c r="T39" s="375">
        <v>0.90833333333333333</v>
      </c>
      <c r="U39" s="375">
        <v>0</v>
      </c>
      <c r="V39" s="375">
        <v>0</v>
      </c>
      <c r="W39" s="375">
        <v>0</v>
      </c>
      <c r="X39" s="375">
        <v>0</v>
      </c>
      <c r="Y39" s="375">
        <v>0</v>
      </c>
      <c r="Z39" s="419" t="s">
        <v>906</v>
      </c>
      <c r="AA39" s="429" t="s">
        <v>907</v>
      </c>
      <c r="AB39" s="394"/>
      <c r="AC39" s="394"/>
      <c r="AD39" s="394"/>
      <c r="AE39" s="394"/>
      <c r="AF39" s="394"/>
      <c r="AG39" s="394"/>
      <c r="AH39" s="394"/>
      <c r="AI39" s="394"/>
      <c r="AJ39" s="394"/>
      <c r="AK39" s="394"/>
      <c r="AL39" s="394"/>
      <c r="AM39" s="394"/>
      <c r="AN39" s="394"/>
    </row>
    <row r="40" spans="1:40">
      <c r="A40" s="394"/>
      <c r="B40" s="554" t="s">
        <v>908</v>
      </c>
      <c r="C40" s="419">
        <v>66</v>
      </c>
      <c r="D40" s="375">
        <v>0</v>
      </c>
      <c r="E40" s="375">
        <v>0.4375</v>
      </c>
      <c r="F40" s="375">
        <v>0.48333333333333334</v>
      </c>
      <c r="G40" s="375">
        <v>0</v>
      </c>
      <c r="H40" s="375">
        <v>0</v>
      </c>
      <c r="I40" s="375">
        <v>0.57708333333333328</v>
      </c>
      <c r="J40" s="375">
        <v>0</v>
      </c>
      <c r="K40" s="375">
        <v>0</v>
      </c>
      <c r="L40" s="375">
        <v>0</v>
      </c>
      <c r="M40" s="375">
        <v>0.70277777777777783</v>
      </c>
      <c r="N40" s="375">
        <v>0</v>
      </c>
      <c r="O40" s="375">
        <v>0</v>
      </c>
      <c r="P40" s="375">
        <v>0</v>
      </c>
      <c r="Q40" s="375">
        <v>0</v>
      </c>
      <c r="R40" s="375">
        <v>0</v>
      </c>
      <c r="S40" s="375">
        <v>0</v>
      </c>
      <c r="T40" s="375">
        <v>0.91388888888888886</v>
      </c>
      <c r="U40" s="375">
        <v>0</v>
      </c>
      <c r="V40" s="375">
        <v>0</v>
      </c>
      <c r="W40" s="375">
        <v>0</v>
      </c>
      <c r="X40" s="375">
        <v>0</v>
      </c>
      <c r="Y40" s="375">
        <v>0</v>
      </c>
      <c r="Z40" s="419" t="s">
        <v>909</v>
      </c>
      <c r="AA40" s="429" t="s">
        <v>910</v>
      </c>
      <c r="AB40" s="394"/>
      <c r="AC40" s="394"/>
      <c r="AD40" s="394"/>
      <c r="AE40" s="394"/>
      <c r="AF40" s="394"/>
      <c r="AG40" s="394"/>
      <c r="AH40" s="394"/>
      <c r="AI40" s="394"/>
      <c r="AJ40" s="394"/>
      <c r="AK40" s="394"/>
      <c r="AL40" s="394"/>
      <c r="AM40" s="394"/>
      <c r="AN40" s="394"/>
    </row>
    <row r="41" spans="1:40">
      <c r="A41" s="394"/>
      <c r="B41" s="554" t="s">
        <v>911</v>
      </c>
      <c r="C41" s="419">
        <v>67</v>
      </c>
      <c r="D41" s="375">
        <v>0</v>
      </c>
      <c r="E41" s="375">
        <v>0.44166666666666665</v>
      </c>
      <c r="F41" s="375">
        <v>0.48749999999999999</v>
      </c>
      <c r="G41" s="375">
        <v>0</v>
      </c>
      <c r="H41" s="375">
        <v>0</v>
      </c>
      <c r="I41" s="375">
        <v>0.5805555555555556</v>
      </c>
      <c r="J41" s="375">
        <v>0</v>
      </c>
      <c r="K41" s="375">
        <v>0</v>
      </c>
      <c r="L41" s="375">
        <v>0</v>
      </c>
      <c r="M41" s="375">
        <v>0.70624999999999993</v>
      </c>
      <c r="N41" s="375">
        <v>0</v>
      </c>
      <c r="O41" s="375">
        <v>0</v>
      </c>
      <c r="P41" s="375">
        <v>0</v>
      </c>
      <c r="Q41" s="375">
        <v>0</v>
      </c>
      <c r="R41" s="375">
        <v>0</v>
      </c>
      <c r="S41" s="375">
        <v>0</v>
      </c>
      <c r="T41" s="375">
        <v>0.91805555555555562</v>
      </c>
      <c r="U41" s="375">
        <v>0</v>
      </c>
      <c r="V41" s="375">
        <v>0</v>
      </c>
      <c r="W41" s="375">
        <v>0</v>
      </c>
      <c r="X41" s="375">
        <v>0</v>
      </c>
      <c r="Y41" s="375">
        <v>0</v>
      </c>
      <c r="Z41" s="419" t="s">
        <v>912</v>
      </c>
      <c r="AA41" s="429" t="s">
        <v>913</v>
      </c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394"/>
      <c r="AN41" s="394"/>
    </row>
    <row r="42" spans="1:40">
      <c r="A42" s="394"/>
      <c r="B42" s="554" t="s">
        <v>914</v>
      </c>
      <c r="C42" s="419">
        <v>68</v>
      </c>
      <c r="D42" s="375">
        <v>0</v>
      </c>
      <c r="E42" s="375">
        <v>0.45</v>
      </c>
      <c r="F42" s="375">
        <v>0.49652777777777773</v>
      </c>
      <c r="G42" s="375">
        <v>0</v>
      </c>
      <c r="H42" s="375">
        <v>0</v>
      </c>
      <c r="I42" s="375">
        <v>0.58958333333333335</v>
      </c>
      <c r="J42" s="375">
        <v>0</v>
      </c>
      <c r="K42" s="375">
        <v>0</v>
      </c>
      <c r="L42" s="375">
        <v>0</v>
      </c>
      <c r="M42" s="375">
        <v>0.71597222222222223</v>
      </c>
      <c r="N42" s="375">
        <v>0</v>
      </c>
      <c r="O42" s="375">
        <v>0.74375000000000002</v>
      </c>
      <c r="P42" s="375">
        <v>0</v>
      </c>
      <c r="Q42" s="375">
        <v>0</v>
      </c>
      <c r="R42" s="375">
        <v>0</v>
      </c>
      <c r="S42" s="375">
        <v>0</v>
      </c>
      <c r="T42" s="375">
        <v>0.92708333333333337</v>
      </c>
      <c r="U42" s="375">
        <v>0</v>
      </c>
      <c r="V42" s="375">
        <v>0</v>
      </c>
      <c r="W42" s="375">
        <v>0</v>
      </c>
      <c r="X42" s="375">
        <v>0</v>
      </c>
      <c r="Y42" s="375">
        <v>0</v>
      </c>
      <c r="Z42" s="419" t="s">
        <v>915</v>
      </c>
      <c r="AA42" s="429" t="s">
        <v>916</v>
      </c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394"/>
      <c r="AN42" s="394"/>
    </row>
    <row r="43" spans="1:40">
      <c r="A43" s="394"/>
      <c r="B43" s="554" t="s">
        <v>200</v>
      </c>
      <c r="C43" s="419">
        <v>51</v>
      </c>
      <c r="D43" s="375">
        <v>0.2638888888888889</v>
      </c>
      <c r="E43" s="375">
        <v>0.45763888888888887</v>
      </c>
      <c r="F43" s="375">
        <v>0.50277777777777777</v>
      </c>
      <c r="G43" s="375">
        <v>0</v>
      </c>
      <c r="H43" s="375">
        <v>0</v>
      </c>
      <c r="I43" s="375">
        <v>0.59583333333333333</v>
      </c>
      <c r="J43" s="375">
        <v>0.60763888888888895</v>
      </c>
      <c r="K43" s="375">
        <v>0</v>
      </c>
      <c r="L43" s="375">
        <v>0</v>
      </c>
      <c r="M43" s="375">
        <v>0.72291666666666676</v>
      </c>
      <c r="N43" s="375">
        <v>0.73611111111111116</v>
      </c>
      <c r="O43" s="375">
        <v>0.75069444444444444</v>
      </c>
      <c r="P43" s="375">
        <v>0</v>
      </c>
      <c r="Q43" s="375">
        <v>0</v>
      </c>
      <c r="R43" s="375">
        <v>0</v>
      </c>
      <c r="S43" s="375">
        <v>0</v>
      </c>
      <c r="T43" s="375">
        <v>0.93333333333333324</v>
      </c>
      <c r="U43" s="375">
        <v>0</v>
      </c>
      <c r="V43" s="375">
        <v>0</v>
      </c>
      <c r="W43" s="375">
        <v>0</v>
      </c>
      <c r="X43" s="375">
        <v>0</v>
      </c>
      <c r="Y43" s="375">
        <v>0</v>
      </c>
      <c r="Z43" s="419" t="s">
        <v>202</v>
      </c>
      <c r="AA43" s="429" t="s">
        <v>204</v>
      </c>
      <c r="AB43" s="394"/>
      <c r="AC43" s="394"/>
      <c r="AD43" s="394"/>
      <c r="AE43" s="394"/>
      <c r="AF43" s="394"/>
      <c r="AG43" s="394"/>
      <c r="AH43" s="394"/>
      <c r="AI43" s="394"/>
      <c r="AJ43" s="394"/>
      <c r="AK43" s="394"/>
      <c r="AL43" s="394"/>
      <c r="AM43" s="394"/>
      <c r="AN43" s="394"/>
    </row>
    <row r="44" spans="1:40">
      <c r="A44" s="394"/>
      <c r="B44" s="554" t="s">
        <v>917</v>
      </c>
      <c r="C44" s="419">
        <v>89</v>
      </c>
      <c r="D44" s="375">
        <v>0.28055555555555556</v>
      </c>
      <c r="E44" s="375">
        <v>0.47361111111111115</v>
      </c>
      <c r="F44" s="375">
        <v>0</v>
      </c>
      <c r="G44" s="375">
        <v>0</v>
      </c>
      <c r="H44" s="375">
        <v>0</v>
      </c>
      <c r="I44" s="375">
        <v>0</v>
      </c>
      <c r="J44" s="375">
        <v>0.62361111111111112</v>
      </c>
      <c r="K44" s="375">
        <v>0</v>
      </c>
      <c r="L44" s="375">
        <v>0</v>
      </c>
      <c r="M44" s="375">
        <v>0</v>
      </c>
      <c r="N44" s="375">
        <v>0.75208333333333333</v>
      </c>
      <c r="O44" s="375">
        <v>0</v>
      </c>
      <c r="P44" s="375">
        <v>0</v>
      </c>
      <c r="Q44" s="375">
        <v>0</v>
      </c>
      <c r="R44" s="375">
        <v>0</v>
      </c>
      <c r="S44" s="375">
        <v>0</v>
      </c>
      <c r="T44" s="375">
        <v>0</v>
      </c>
      <c r="U44" s="375">
        <v>0</v>
      </c>
      <c r="V44" s="375">
        <v>0</v>
      </c>
      <c r="W44" s="375">
        <v>0</v>
      </c>
      <c r="X44" s="375">
        <v>0</v>
      </c>
      <c r="Y44" s="375">
        <v>0</v>
      </c>
      <c r="Z44" s="419" t="s">
        <v>918</v>
      </c>
      <c r="AA44" s="429" t="s">
        <v>919</v>
      </c>
      <c r="AB44" s="394"/>
      <c r="AC44" s="394"/>
      <c r="AD44" s="394"/>
      <c r="AE44" s="394"/>
      <c r="AF44" s="394"/>
      <c r="AG44" s="394"/>
      <c r="AH44" s="394"/>
      <c r="AI44" s="394"/>
      <c r="AJ44" s="394"/>
      <c r="AK44" s="394"/>
      <c r="AL44" s="394"/>
      <c r="AM44" s="394"/>
      <c r="AN44" s="394"/>
    </row>
    <row r="45" spans="1:40">
      <c r="A45" s="394"/>
      <c r="B45" s="554" t="s">
        <v>920</v>
      </c>
      <c r="C45" s="419">
        <v>88</v>
      </c>
      <c r="D45" s="375">
        <v>0.28680555555555554</v>
      </c>
      <c r="E45" s="375">
        <v>0.47986111111111113</v>
      </c>
      <c r="F45" s="375">
        <v>0</v>
      </c>
      <c r="G45" s="375">
        <v>0</v>
      </c>
      <c r="H45" s="375">
        <v>0</v>
      </c>
      <c r="I45" s="375">
        <v>0</v>
      </c>
      <c r="J45" s="375">
        <v>0.62986111111111109</v>
      </c>
      <c r="K45" s="375">
        <v>0</v>
      </c>
      <c r="L45" s="375">
        <v>0</v>
      </c>
      <c r="M45" s="375">
        <v>0</v>
      </c>
      <c r="N45" s="375">
        <v>0.7583333333333333</v>
      </c>
      <c r="O45" s="375">
        <v>0</v>
      </c>
      <c r="P45" s="375">
        <v>0</v>
      </c>
      <c r="Q45" s="375">
        <v>0</v>
      </c>
      <c r="R45" s="375">
        <v>0</v>
      </c>
      <c r="S45" s="375">
        <v>0</v>
      </c>
      <c r="T45" s="375">
        <v>0</v>
      </c>
      <c r="U45" s="375">
        <v>0</v>
      </c>
      <c r="V45" s="375">
        <v>0</v>
      </c>
      <c r="W45" s="375">
        <v>0</v>
      </c>
      <c r="X45" s="375">
        <v>0</v>
      </c>
      <c r="Y45" s="375">
        <v>0</v>
      </c>
      <c r="Z45" s="419" t="s">
        <v>921</v>
      </c>
      <c r="AA45" s="429" t="s">
        <v>922</v>
      </c>
      <c r="AB45" s="394"/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</row>
    <row r="46" spans="1:40">
      <c r="A46" s="394"/>
      <c r="B46" s="554" t="s">
        <v>923</v>
      </c>
      <c r="C46" s="419">
        <v>75</v>
      </c>
      <c r="D46" s="375">
        <v>0.29097222222222224</v>
      </c>
      <c r="E46" s="375">
        <v>0.48402777777777778</v>
      </c>
      <c r="F46" s="375">
        <v>0</v>
      </c>
      <c r="G46" s="375">
        <v>0</v>
      </c>
      <c r="H46" s="375">
        <v>0</v>
      </c>
      <c r="I46" s="375">
        <v>0</v>
      </c>
      <c r="J46" s="375">
        <v>0.63402777777777775</v>
      </c>
      <c r="K46" s="375">
        <v>0</v>
      </c>
      <c r="L46" s="375">
        <v>0</v>
      </c>
      <c r="M46" s="375">
        <v>0</v>
      </c>
      <c r="N46" s="375">
        <v>0.76250000000000007</v>
      </c>
      <c r="O46" s="375">
        <v>0</v>
      </c>
      <c r="P46" s="375">
        <v>0</v>
      </c>
      <c r="Q46" s="375">
        <v>0</v>
      </c>
      <c r="R46" s="375">
        <v>0</v>
      </c>
      <c r="S46" s="375">
        <v>0</v>
      </c>
      <c r="T46" s="375">
        <v>0</v>
      </c>
      <c r="U46" s="375">
        <v>0</v>
      </c>
      <c r="V46" s="375">
        <v>0</v>
      </c>
      <c r="W46" s="375">
        <v>0</v>
      </c>
      <c r="X46" s="375">
        <v>0</v>
      </c>
      <c r="Y46" s="375">
        <v>0</v>
      </c>
      <c r="Z46" s="419" t="s">
        <v>924</v>
      </c>
      <c r="AA46" s="429" t="s">
        <v>925</v>
      </c>
      <c r="AB46" s="394"/>
      <c r="AC46" s="394"/>
      <c r="AD46" s="394"/>
      <c r="AE46" s="394"/>
      <c r="AF46" s="394"/>
      <c r="AG46" s="394"/>
      <c r="AH46" s="394"/>
      <c r="AI46" s="394"/>
      <c r="AJ46" s="394"/>
      <c r="AK46" s="394"/>
      <c r="AL46" s="394"/>
      <c r="AM46" s="394"/>
      <c r="AN46" s="394"/>
    </row>
    <row r="47" spans="1:40">
      <c r="A47" s="394"/>
      <c r="B47" s="554" t="s">
        <v>926</v>
      </c>
      <c r="C47" s="419">
        <v>205</v>
      </c>
      <c r="D47" s="375">
        <v>0.2951388888888889</v>
      </c>
      <c r="E47" s="375">
        <v>0.48819444444444443</v>
      </c>
      <c r="F47" s="375">
        <v>0</v>
      </c>
      <c r="G47" s="375">
        <v>0</v>
      </c>
      <c r="H47" s="375">
        <v>0</v>
      </c>
      <c r="I47" s="375">
        <v>0</v>
      </c>
      <c r="J47" s="375">
        <v>0.6381944444444444</v>
      </c>
      <c r="K47" s="375">
        <v>0</v>
      </c>
      <c r="L47" s="375">
        <v>0</v>
      </c>
      <c r="M47" s="375">
        <v>0</v>
      </c>
      <c r="N47" s="375">
        <v>0.76597222222222217</v>
      </c>
      <c r="O47" s="375">
        <v>0</v>
      </c>
      <c r="P47" s="375">
        <v>0</v>
      </c>
      <c r="Q47" s="375">
        <v>0</v>
      </c>
      <c r="R47" s="375">
        <v>0</v>
      </c>
      <c r="S47" s="375">
        <v>0</v>
      </c>
      <c r="T47" s="375">
        <v>0</v>
      </c>
      <c r="U47" s="375">
        <v>0</v>
      </c>
      <c r="V47" s="375">
        <v>0</v>
      </c>
      <c r="W47" s="375">
        <v>0</v>
      </c>
      <c r="X47" s="375">
        <v>0</v>
      </c>
      <c r="Y47" s="375">
        <v>0</v>
      </c>
      <c r="Z47" s="419" t="s">
        <v>927</v>
      </c>
      <c r="AA47" s="429" t="s">
        <v>928</v>
      </c>
      <c r="AB47" s="394"/>
      <c r="AC47" s="394"/>
      <c r="AD47" s="394"/>
      <c r="AE47" s="394"/>
      <c r="AF47" s="394"/>
      <c r="AG47" s="394"/>
      <c r="AH47" s="394"/>
      <c r="AI47" s="394"/>
      <c r="AJ47" s="394"/>
      <c r="AK47" s="394"/>
      <c r="AL47" s="394"/>
      <c r="AM47" s="394"/>
      <c r="AN47" s="394"/>
    </row>
    <row r="48" spans="1:40">
      <c r="A48" s="394"/>
      <c r="B48" s="554" t="s">
        <v>929</v>
      </c>
      <c r="C48" s="419">
        <v>69</v>
      </c>
      <c r="D48" s="375">
        <v>0.30138888888888887</v>
      </c>
      <c r="E48" s="375">
        <v>0.49444444444444446</v>
      </c>
      <c r="F48" s="375">
        <v>0</v>
      </c>
      <c r="G48" s="375">
        <v>0</v>
      </c>
      <c r="H48" s="375">
        <v>0</v>
      </c>
      <c r="I48" s="375">
        <v>0</v>
      </c>
      <c r="J48" s="375">
        <v>0.64444444444444449</v>
      </c>
      <c r="K48" s="375">
        <v>0</v>
      </c>
      <c r="L48" s="375">
        <v>0</v>
      </c>
      <c r="M48" s="375">
        <v>0</v>
      </c>
      <c r="N48" s="375">
        <v>0.77222222222222225</v>
      </c>
      <c r="O48" s="375">
        <v>0</v>
      </c>
      <c r="P48" s="375">
        <v>0</v>
      </c>
      <c r="Q48" s="375">
        <v>0</v>
      </c>
      <c r="R48" s="375">
        <v>0</v>
      </c>
      <c r="S48" s="375">
        <v>0</v>
      </c>
      <c r="T48" s="375">
        <v>0</v>
      </c>
      <c r="U48" s="375">
        <v>0</v>
      </c>
      <c r="V48" s="375">
        <v>0</v>
      </c>
      <c r="W48" s="375">
        <v>0</v>
      </c>
      <c r="X48" s="375">
        <v>0</v>
      </c>
      <c r="Y48" s="375">
        <v>0</v>
      </c>
      <c r="Z48" s="419" t="s">
        <v>930</v>
      </c>
      <c r="AA48" s="429" t="s">
        <v>931</v>
      </c>
      <c r="AB48" s="394"/>
      <c r="AC48" s="394"/>
      <c r="AD48" s="394"/>
      <c r="AE48" s="394"/>
      <c r="AF48" s="394"/>
      <c r="AG48" s="394"/>
      <c r="AH48" s="394"/>
      <c r="AI48" s="394"/>
      <c r="AJ48" s="394"/>
      <c r="AK48" s="394"/>
      <c r="AL48" s="394"/>
      <c r="AM48" s="394"/>
      <c r="AN48" s="394"/>
    </row>
    <row r="49" spans="1:40">
      <c r="A49" s="394"/>
      <c r="B49" s="554" t="s">
        <v>932</v>
      </c>
      <c r="C49" s="419">
        <v>491</v>
      </c>
      <c r="D49" s="375">
        <v>0.30624999999999997</v>
      </c>
      <c r="E49" s="375">
        <v>0</v>
      </c>
      <c r="F49" s="375">
        <v>0</v>
      </c>
      <c r="G49" s="375">
        <v>0</v>
      </c>
      <c r="H49" s="375">
        <v>0</v>
      </c>
      <c r="I49" s="375">
        <v>0</v>
      </c>
      <c r="J49" s="375">
        <v>0</v>
      </c>
      <c r="K49" s="375">
        <v>0</v>
      </c>
      <c r="L49" s="375">
        <v>0</v>
      </c>
      <c r="M49" s="375">
        <v>0</v>
      </c>
      <c r="N49" s="375">
        <v>0</v>
      </c>
      <c r="O49" s="375">
        <v>0</v>
      </c>
      <c r="P49" s="375">
        <v>0</v>
      </c>
      <c r="Q49" s="375">
        <v>0</v>
      </c>
      <c r="R49" s="375">
        <v>0</v>
      </c>
      <c r="S49" s="375">
        <v>0</v>
      </c>
      <c r="T49" s="375">
        <v>0</v>
      </c>
      <c r="U49" s="375">
        <v>0</v>
      </c>
      <c r="V49" s="375">
        <v>0</v>
      </c>
      <c r="W49" s="375">
        <v>0</v>
      </c>
      <c r="X49" s="375">
        <v>0</v>
      </c>
      <c r="Y49" s="375">
        <v>0</v>
      </c>
      <c r="Z49" s="419" t="s">
        <v>933</v>
      </c>
      <c r="AA49" s="429" t="s">
        <v>934</v>
      </c>
      <c r="AB49" s="394"/>
      <c r="AC49" s="394"/>
      <c r="AD49" s="394"/>
      <c r="AE49" s="394"/>
      <c r="AF49" s="394"/>
      <c r="AG49" s="394"/>
      <c r="AH49" s="394"/>
      <c r="AI49" s="394"/>
      <c r="AJ49" s="394"/>
      <c r="AK49" s="394"/>
      <c r="AL49" s="394"/>
      <c r="AM49" s="394"/>
      <c r="AN49" s="394"/>
    </row>
    <row r="50" spans="1:40">
      <c r="A50" s="394"/>
      <c r="B50" s="554" t="s">
        <v>935</v>
      </c>
      <c r="C50" s="419">
        <v>235</v>
      </c>
      <c r="D50" s="375">
        <v>0.30972222222222223</v>
      </c>
      <c r="E50" s="375">
        <v>0.50069444444444444</v>
      </c>
      <c r="F50" s="375">
        <v>0</v>
      </c>
      <c r="G50" s="375">
        <v>0</v>
      </c>
      <c r="H50" s="375">
        <v>0</v>
      </c>
      <c r="I50" s="375">
        <v>0</v>
      </c>
      <c r="J50" s="375">
        <v>0.65138888888888891</v>
      </c>
      <c r="K50" s="375">
        <v>0</v>
      </c>
      <c r="L50" s="375">
        <v>0</v>
      </c>
      <c r="M50" s="375">
        <v>0</v>
      </c>
      <c r="N50" s="375">
        <v>0.77986111111111101</v>
      </c>
      <c r="O50" s="375">
        <v>0</v>
      </c>
      <c r="P50" s="375">
        <v>0</v>
      </c>
      <c r="Q50" s="375">
        <v>0</v>
      </c>
      <c r="R50" s="375">
        <v>0</v>
      </c>
      <c r="S50" s="375">
        <v>0</v>
      </c>
      <c r="T50" s="375">
        <v>0</v>
      </c>
      <c r="U50" s="375">
        <v>0</v>
      </c>
      <c r="V50" s="375">
        <v>0</v>
      </c>
      <c r="W50" s="375">
        <v>0</v>
      </c>
      <c r="X50" s="375">
        <v>0</v>
      </c>
      <c r="Y50" s="375">
        <v>0</v>
      </c>
      <c r="Z50" s="419" t="s">
        <v>936</v>
      </c>
      <c r="AA50" s="429" t="s">
        <v>937</v>
      </c>
      <c r="AB50" s="394"/>
      <c r="AC50" s="394"/>
      <c r="AD50" s="394"/>
      <c r="AE50" s="394"/>
      <c r="AF50" s="394"/>
      <c r="AG50" s="394"/>
      <c r="AH50" s="394"/>
      <c r="AI50" s="394"/>
      <c r="AJ50" s="394"/>
      <c r="AK50" s="394"/>
      <c r="AL50" s="394"/>
      <c r="AM50" s="394"/>
      <c r="AN50" s="394"/>
    </row>
    <row r="51" spans="1:40">
      <c r="A51" s="394"/>
      <c r="B51" s="554" t="s">
        <v>938</v>
      </c>
      <c r="C51" s="419">
        <v>55</v>
      </c>
      <c r="D51" s="375">
        <v>0.31875000000000003</v>
      </c>
      <c r="E51" s="375">
        <v>0.50972222222222219</v>
      </c>
      <c r="F51" s="375">
        <v>0</v>
      </c>
      <c r="G51" s="375">
        <v>0</v>
      </c>
      <c r="H51" s="375">
        <v>0</v>
      </c>
      <c r="I51" s="375">
        <v>0</v>
      </c>
      <c r="J51" s="375">
        <v>0.66111111111111109</v>
      </c>
      <c r="K51" s="375">
        <v>0</v>
      </c>
      <c r="L51" s="375">
        <v>0</v>
      </c>
      <c r="M51" s="375">
        <v>0</v>
      </c>
      <c r="N51" s="375">
        <v>0.78819444444444453</v>
      </c>
      <c r="O51" s="375">
        <v>0</v>
      </c>
      <c r="P51" s="375">
        <v>0</v>
      </c>
      <c r="Q51" s="375">
        <v>0</v>
      </c>
      <c r="R51" s="375">
        <v>0</v>
      </c>
      <c r="S51" s="375">
        <v>0</v>
      </c>
      <c r="T51" s="375">
        <v>0</v>
      </c>
      <c r="U51" s="375">
        <v>0</v>
      </c>
      <c r="V51" s="375">
        <v>0</v>
      </c>
      <c r="W51" s="375">
        <v>0</v>
      </c>
      <c r="X51" s="375">
        <v>0</v>
      </c>
      <c r="Y51" s="375">
        <v>0</v>
      </c>
      <c r="Z51" s="419" t="s">
        <v>939</v>
      </c>
      <c r="AA51" s="429" t="s">
        <v>940</v>
      </c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394"/>
      <c r="AN51" s="394"/>
    </row>
    <row r="52" spans="1:40">
      <c r="A52" s="394"/>
      <c r="B52" s="554" t="s">
        <v>941</v>
      </c>
      <c r="C52" s="419">
        <v>132</v>
      </c>
      <c r="D52" s="375">
        <v>0.32708333333333334</v>
      </c>
      <c r="E52" s="375">
        <v>0.5180555555555556</v>
      </c>
      <c r="F52" s="375">
        <v>0</v>
      </c>
      <c r="G52" s="375">
        <v>0</v>
      </c>
      <c r="H52" s="375">
        <v>0</v>
      </c>
      <c r="I52" s="375">
        <v>0</v>
      </c>
      <c r="J52" s="375">
        <v>0.6694444444444444</v>
      </c>
      <c r="K52" s="375">
        <v>0</v>
      </c>
      <c r="L52" s="375">
        <v>0</v>
      </c>
      <c r="M52" s="375">
        <v>0</v>
      </c>
      <c r="N52" s="375">
        <v>0.79652777777777783</v>
      </c>
      <c r="O52" s="375">
        <v>0</v>
      </c>
      <c r="P52" s="375">
        <v>0</v>
      </c>
      <c r="Q52" s="375">
        <v>0</v>
      </c>
      <c r="R52" s="375">
        <v>0</v>
      </c>
      <c r="S52" s="375">
        <v>0</v>
      </c>
      <c r="T52" s="375">
        <v>0</v>
      </c>
      <c r="U52" s="375">
        <v>0</v>
      </c>
      <c r="V52" s="375">
        <v>0</v>
      </c>
      <c r="W52" s="375">
        <v>0</v>
      </c>
      <c r="X52" s="375">
        <v>0</v>
      </c>
      <c r="Y52" s="375">
        <v>0</v>
      </c>
      <c r="Z52" s="419" t="s">
        <v>942</v>
      </c>
      <c r="AA52" s="429" t="s">
        <v>943</v>
      </c>
      <c r="AB52" s="394"/>
      <c r="AC52" s="394"/>
      <c r="AD52" s="394"/>
      <c r="AE52" s="394"/>
      <c r="AF52" s="394"/>
      <c r="AG52" s="394"/>
      <c r="AH52" s="394"/>
      <c r="AI52" s="394"/>
      <c r="AJ52" s="394"/>
      <c r="AK52" s="394"/>
      <c r="AL52" s="394"/>
      <c r="AM52" s="394"/>
      <c r="AN52" s="394"/>
    </row>
    <row r="53" spans="1:40">
      <c r="A53" s="394"/>
      <c r="B53" s="554" t="s">
        <v>944</v>
      </c>
      <c r="C53" s="419">
        <v>54</v>
      </c>
      <c r="D53" s="375">
        <v>0.33611111111111108</v>
      </c>
      <c r="E53" s="375">
        <v>0.52638888888888891</v>
      </c>
      <c r="F53" s="375">
        <v>0</v>
      </c>
      <c r="G53" s="375">
        <v>0</v>
      </c>
      <c r="H53" s="375">
        <v>0</v>
      </c>
      <c r="I53" s="375">
        <v>0</v>
      </c>
      <c r="J53" s="375">
        <v>0.6791666666666667</v>
      </c>
      <c r="K53" s="375">
        <v>0</v>
      </c>
      <c r="L53" s="375">
        <v>0</v>
      </c>
      <c r="M53" s="375">
        <v>0</v>
      </c>
      <c r="N53" s="375">
        <v>0.80486111111111114</v>
      </c>
      <c r="O53" s="375">
        <v>0</v>
      </c>
      <c r="P53" s="375">
        <v>0</v>
      </c>
      <c r="Q53" s="375">
        <v>0</v>
      </c>
      <c r="R53" s="375">
        <v>0</v>
      </c>
      <c r="S53" s="375">
        <v>0</v>
      </c>
      <c r="T53" s="375">
        <v>0</v>
      </c>
      <c r="U53" s="375">
        <v>0</v>
      </c>
      <c r="V53" s="375">
        <v>0</v>
      </c>
      <c r="W53" s="375">
        <v>0</v>
      </c>
      <c r="X53" s="375">
        <v>0</v>
      </c>
      <c r="Y53" s="375">
        <v>0</v>
      </c>
      <c r="Z53" s="419" t="s">
        <v>945</v>
      </c>
      <c r="AA53" s="429" t="s">
        <v>946</v>
      </c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</row>
    <row r="54" spans="1:40">
      <c r="A54" s="394"/>
      <c r="B54" s="554" t="s">
        <v>947</v>
      </c>
      <c r="C54" s="419">
        <v>497</v>
      </c>
      <c r="D54" s="375">
        <v>0.3444444444444445</v>
      </c>
      <c r="E54" s="375">
        <v>0</v>
      </c>
      <c r="F54" s="375">
        <v>0</v>
      </c>
      <c r="G54" s="375">
        <v>0</v>
      </c>
      <c r="H54" s="375">
        <v>0</v>
      </c>
      <c r="I54" s="375">
        <v>0</v>
      </c>
      <c r="J54" s="375">
        <v>0.68680555555555556</v>
      </c>
      <c r="K54" s="375">
        <v>0</v>
      </c>
      <c r="L54" s="375">
        <v>0</v>
      </c>
      <c r="M54" s="375">
        <v>0</v>
      </c>
      <c r="N54" s="375">
        <v>0.81180555555555556</v>
      </c>
      <c r="O54" s="375">
        <v>0</v>
      </c>
      <c r="P54" s="375">
        <v>0</v>
      </c>
      <c r="Q54" s="375">
        <v>0</v>
      </c>
      <c r="R54" s="375">
        <v>0</v>
      </c>
      <c r="S54" s="375">
        <v>0</v>
      </c>
      <c r="T54" s="375">
        <v>0</v>
      </c>
      <c r="U54" s="375">
        <v>0</v>
      </c>
      <c r="V54" s="375">
        <v>0</v>
      </c>
      <c r="W54" s="375">
        <v>0</v>
      </c>
      <c r="X54" s="375">
        <v>0</v>
      </c>
      <c r="Y54" s="375">
        <v>0</v>
      </c>
      <c r="Z54" s="419" t="s">
        <v>948</v>
      </c>
      <c r="AA54" s="429" t="s">
        <v>949</v>
      </c>
      <c r="AB54" s="394"/>
      <c r="AC54" s="394"/>
      <c r="AD54" s="394"/>
      <c r="AE54" s="394"/>
      <c r="AF54" s="394"/>
      <c r="AG54" s="394"/>
      <c r="AH54" s="394"/>
      <c r="AI54" s="394"/>
      <c r="AJ54" s="394"/>
      <c r="AK54" s="394"/>
      <c r="AL54" s="394"/>
      <c r="AM54" s="394"/>
      <c r="AN54" s="394"/>
    </row>
    <row r="55" spans="1:40">
      <c r="B55" s="554" t="s">
        <v>950</v>
      </c>
      <c r="C55" s="419">
        <v>274</v>
      </c>
      <c r="D55" s="375">
        <v>0.34930555555555554</v>
      </c>
      <c r="E55" s="375">
        <v>0.53819444444444442</v>
      </c>
      <c r="F55" s="375">
        <v>0</v>
      </c>
      <c r="G55" s="375">
        <v>0</v>
      </c>
      <c r="H55" s="375">
        <v>0</v>
      </c>
      <c r="I55" s="375">
        <v>0</v>
      </c>
      <c r="J55" s="375">
        <v>0.69166666666666676</v>
      </c>
      <c r="K55" s="375">
        <v>0</v>
      </c>
      <c r="L55" s="375">
        <v>0</v>
      </c>
      <c r="M55" s="375">
        <v>0</v>
      </c>
      <c r="N55" s="375">
        <v>0.81597222222222221</v>
      </c>
      <c r="O55" s="375">
        <v>0</v>
      </c>
      <c r="P55" s="375">
        <v>0</v>
      </c>
      <c r="Q55" s="375">
        <v>0</v>
      </c>
      <c r="R55" s="375">
        <v>0</v>
      </c>
      <c r="S55" s="375">
        <v>0</v>
      </c>
      <c r="T55" s="375">
        <v>0</v>
      </c>
      <c r="U55" s="375">
        <v>0</v>
      </c>
      <c r="V55" s="375">
        <v>0</v>
      </c>
      <c r="W55" s="375">
        <v>0</v>
      </c>
      <c r="X55" s="375">
        <v>0</v>
      </c>
      <c r="Y55" s="375">
        <v>0</v>
      </c>
      <c r="Z55" s="419" t="s">
        <v>951</v>
      </c>
      <c r="AA55" s="429" t="s">
        <v>952</v>
      </c>
    </row>
    <row r="56" spans="1:40">
      <c r="B56" s="554" t="s">
        <v>953</v>
      </c>
      <c r="C56" s="419">
        <v>275</v>
      </c>
      <c r="D56" s="375">
        <v>0.35486111111111113</v>
      </c>
      <c r="E56" s="375">
        <v>0.54236111111111118</v>
      </c>
      <c r="F56" s="375">
        <v>0</v>
      </c>
      <c r="G56" s="375">
        <v>0</v>
      </c>
      <c r="H56" s="375">
        <v>0</v>
      </c>
      <c r="I56" s="375">
        <v>0</v>
      </c>
      <c r="J56" s="375">
        <v>0.6958333333333333</v>
      </c>
      <c r="K56" s="375">
        <v>0</v>
      </c>
      <c r="L56" s="375">
        <v>0</v>
      </c>
      <c r="M56" s="375">
        <v>0</v>
      </c>
      <c r="N56" s="375">
        <v>0.82013888888888886</v>
      </c>
      <c r="O56" s="375">
        <v>0</v>
      </c>
      <c r="P56" s="375">
        <v>0</v>
      </c>
      <c r="Q56" s="375">
        <v>0</v>
      </c>
      <c r="R56" s="375">
        <v>0</v>
      </c>
      <c r="S56" s="375">
        <v>0</v>
      </c>
      <c r="T56" s="375">
        <v>0</v>
      </c>
      <c r="U56" s="375">
        <v>0</v>
      </c>
      <c r="V56" s="375">
        <v>0</v>
      </c>
      <c r="W56" s="375">
        <v>0</v>
      </c>
      <c r="X56" s="375">
        <v>0</v>
      </c>
      <c r="Y56" s="375">
        <v>0</v>
      </c>
      <c r="Z56" s="419" t="s">
        <v>954</v>
      </c>
      <c r="AA56" s="429" t="s">
        <v>955</v>
      </c>
    </row>
    <row r="57" spans="1:40">
      <c r="B57" s="554" t="s">
        <v>965</v>
      </c>
      <c r="C57" s="419">
        <v>36</v>
      </c>
      <c r="D57" s="375">
        <v>0.36180555555555555</v>
      </c>
      <c r="E57" s="375">
        <v>0.54999999999999993</v>
      </c>
      <c r="F57" s="375">
        <v>0</v>
      </c>
      <c r="G57" s="375">
        <v>0</v>
      </c>
      <c r="H57" s="375">
        <v>0</v>
      </c>
      <c r="I57" s="375">
        <v>0</v>
      </c>
      <c r="J57" s="375">
        <v>0.70138888888888884</v>
      </c>
      <c r="K57" s="375">
        <v>0</v>
      </c>
      <c r="L57" s="375">
        <v>0</v>
      </c>
      <c r="M57" s="375">
        <v>0</v>
      </c>
      <c r="N57" s="375">
        <v>0.82986111111111116</v>
      </c>
      <c r="O57" s="375">
        <v>0</v>
      </c>
      <c r="P57" s="375">
        <v>0</v>
      </c>
      <c r="Q57" s="375">
        <v>0</v>
      </c>
      <c r="R57" s="375">
        <v>0</v>
      </c>
      <c r="S57" s="375">
        <v>0</v>
      </c>
      <c r="T57" s="375">
        <v>0</v>
      </c>
      <c r="U57" s="375">
        <v>0</v>
      </c>
      <c r="V57" s="375">
        <v>0</v>
      </c>
      <c r="W57" s="375">
        <v>0</v>
      </c>
      <c r="X57" s="375">
        <v>0</v>
      </c>
      <c r="Y57" s="375">
        <v>0</v>
      </c>
      <c r="Z57" s="419" t="s">
        <v>966</v>
      </c>
      <c r="AA57" s="429" t="s">
        <v>967</v>
      </c>
    </row>
    <row r="58" spans="1:40">
      <c r="B58" s="556" t="s">
        <v>968</v>
      </c>
      <c r="C58" s="519">
        <v>42</v>
      </c>
      <c r="D58" s="377">
        <v>0</v>
      </c>
      <c r="E58" s="377" t="s">
        <v>956</v>
      </c>
      <c r="F58" s="377">
        <v>0</v>
      </c>
      <c r="G58" s="377">
        <v>0</v>
      </c>
      <c r="H58" s="377">
        <v>0</v>
      </c>
      <c r="I58" s="377">
        <v>0</v>
      </c>
      <c r="J58" s="377">
        <v>0</v>
      </c>
      <c r="K58" s="377">
        <v>0</v>
      </c>
      <c r="L58" s="377">
        <v>0</v>
      </c>
      <c r="M58" s="377">
        <v>0</v>
      </c>
      <c r="N58" s="377">
        <v>0.84097222222222223</v>
      </c>
      <c r="O58" s="377">
        <v>0</v>
      </c>
      <c r="P58" s="377">
        <v>0</v>
      </c>
      <c r="Q58" s="377">
        <v>0</v>
      </c>
      <c r="R58" s="377">
        <v>0</v>
      </c>
      <c r="S58" s="377">
        <v>0</v>
      </c>
      <c r="T58" s="377">
        <v>0</v>
      </c>
      <c r="U58" s="377">
        <v>0</v>
      </c>
      <c r="V58" s="377">
        <v>0</v>
      </c>
      <c r="W58" s="377">
        <v>0</v>
      </c>
      <c r="X58" s="377">
        <v>0</v>
      </c>
      <c r="Y58" s="377">
        <v>0</v>
      </c>
      <c r="Z58" s="519" t="s">
        <v>969</v>
      </c>
      <c r="AA58" s="557" t="s">
        <v>970</v>
      </c>
    </row>
    <row r="59" spans="1:40">
      <c r="B59" s="1213" t="s">
        <v>971</v>
      </c>
      <c r="C59" s="1072"/>
      <c r="D59" s="499"/>
      <c r="E59" s="362"/>
      <c r="F59" s="499"/>
      <c r="G59" s="362"/>
      <c r="H59" s="530"/>
      <c r="I59" s="499"/>
      <c r="J59" s="499"/>
      <c r="K59" s="499"/>
      <c r="L59" s="362"/>
      <c r="M59" s="530"/>
      <c r="N59" s="499"/>
      <c r="O59" s="499"/>
      <c r="P59" s="530"/>
      <c r="Q59" s="362"/>
      <c r="R59" s="499"/>
      <c r="S59" s="362"/>
      <c r="T59" s="499"/>
      <c r="U59" s="499"/>
      <c r="V59" s="499"/>
      <c r="W59" s="362"/>
      <c r="X59" s="499"/>
      <c r="Y59" s="530"/>
      <c r="Z59" s="475" t="s">
        <v>196</v>
      </c>
      <c r="AA59" s="494" t="s">
        <v>11</v>
      </c>
    </row>
    <row r="60" spans="1:40" ht="16.5" customHeight="1">
      <c r="B60" s="1083" t="s">
        <v>972</v>
      </c>
      <c r="C60" s="1084"/>
      <c r="D60" s="469" t="s">
        <v>21</v>
      </c>
      <c r="E60" s="469" t="s">
        <v>23</v>
      </c>
      <c r="F60" s="469" t="s">
        <v>200</v>
      </c>
      <c r="G60" s="469" t="s">
        <v>180</v>
      </c>
      <c r="H60" s="469" t="s">
        <v>180</v>
      </c>
      <c r="I60" s="469" t="s">
        <v>200</v>
      </c>
      <c r="J60" s="469" t="s">
        <v>21</v>
      </c>
      <c r="K60" s="469" t="s">
        <v>180</v>
      </c>
      <c r="L60" s="469" t="s">
        <v>180</v>
      </c>
      <c r="M60" s="469" t="s">
        <v>200</v>
      </c>
      <c r="N60" s="469" t="s">
        <v>20</v>
      </c>
      <c r="O60" s="469" t="s">
        <v>200</v>
      </c>
      <c r="P60" s="469" t="s">
        <v>180</v>
      </c>
      <c r="Q60" s="469" t="s">
        <v>180</v>
      </c>
      <c r="R60" s="469" t="s">
        <v>180</v>
      </c>
      <c r="S60" s="469" t="s">
        <v>180</v>
      </c>
      <c r="T60" s="469" t="s">
        <v>200</v>
      </c>
      <c r="U60" s="469" t="s">
        <v>180</v>
      </c>
      <c r="V60" s="469" t="s">
        <v>180</v>
      </c>
      <c r="W60" s="469" t="s">
        <v>180</v>
      </c>
      <c r="X60" s="469" t="s">
        <v>180</v>
      </c>
      <c r="Y60" s="469" t="s">
        <v>180</v>
      </c>
      <c r="Z60" s="1078" t="s">
        <v>197</v>
      </c>
      <c r="AA60" s="1087" t="s">
        <v>285</v>
      </c>
    </row>
    <row r="61" spans="1:40">
      <c r="B61" s="1083"/>
      <c r="C61" s="1084"/>
      <c r="D61" s="417" t="s">
        <v>25</v>
      </c>
      <c r="E61" s="417" t="s">
        <v>707</v>
      </c>
      <c r="F61" s="417" t="s">
        <v>202</v>
      </c>
      <c r="G61" s="417" t="s">
        <v>184</v>
      </c>
      <c r="H61" s="417" t="s">
        <v>184</v>
      </c>
      <c r="I61" s="417" t="s">
        <v>202</v>
      </c>
      <c r="J61" s="417" t="s">
        <v>25</v>
      </c>
      <c r="K61" s="417" t="s">
        <v>184</v>
      </c>
      <c r="L61" s="417" t="s">
        <v>184</v>
      </c>
      <c r="M61" s="417" t="s">
        <v>202</v>
      </c>
      <c r="N61" s="417" t="s">
        <v>682</v>
      </c>
      <c r="O61" s="417" t="s">
        <v>202</v>
      </c>
      <c r="P61" s="417" t="s">
        <v>184</v>
      </c>
      <c r="Q61" s="417" t="s">
        <v>184</v>
      </c>
      <c r="R61" s="417" t="s">
        <v>184</v>
      </c>
      <c r="S61" s="417" t="s">
        <v>184</v>
      </c>
      <c r="T61" s="417" t="s">
        <v>202</v>
      </c>
      <c r="U61" s="417" t="s">
        <v>184</v>
      </c>
      <c r="V61" s="417" t="s">
        <v>184</v>
      </c>
      <c r="W61" s="417" t="s">
        <v>184</v>
      </c>
      <c r="X61" s="417" t="s">
        <v>184</v>
      </c>
      <c r="Y61" s="417" t="s">
        <v>184</v>
      </c>
      <c r="Z61" s="1079"/>
      <c r="AA61" s="1061"/>
    </row>
    <row r="62" spans="1:40">
      <c r="B62" s="1083"/>
      <c r="C62" s="1084"/>
      <c r="D62" s="417" t="s">
        <v>957</v>
      </c>
      <c r="E62" s="417" t="s">
        <v>36</v>
      </c>
      <c r="F62" s="417" t="s">
        <v>204</v>
      </c>
      <c r="G62" s="417" t="s">
        <v>189</v>
      </c>
      <c r="H62" s="417" t="s">
        <v>189</v>
      </c>
      <c r="I62" s="417" t="s">
        <v>204</v>
      </c>
      <c r="J62" s="417" t="s">
        <v>957</v>
      </c>
      <c r="K62" s="417" t="s">
        <v>189</v>
      </c>
      <c r="L62" s="417" t="s">
        <v>189</v>
      </c>
      <c r="M62" s="417" t="s">
        <v>204</v>
      </c>
      <c r="N62" s="417" t="s">
        <v>34</v>
      </c>
      <c r="O62" s="417" t="s">
        <v>204</v>
      </c>
      <c r="P62" s="417" t="s">
        <v>189</v>
      </c>
      <c r="Q62" s="417" t="s">
        <v>189</v>
      </c>
      <c r="R62" s="417" t="s">
        <v>189</v>
      </c>
      <c r="S62" s="417" t="s">
        <v>189</v>
      </c>
      <c r="T62" s="417" t="s">
        <v>204</v>
      </c>
      <c r="U62" s="417" t="s">
        <v>189</v>
      </c>
      <c r="V62" s="417" t="s">
        <v>189</v>
      </c>
      <c r="W62" s="417" t="s">
        <v>189</v>
      </c>
      <c r="X62" s="417" t="s">
        <v>189</v>
      </c>
      <c r="Y62" s="417" t="s">
        <v>189</v>
      </c>
      <c r="Z62" s="1079"/>
      <c r="AA62" s="1061"/>
    </row>
    <row r="63" spans="1:40" ht="17.25" thickBot="1">
      <c r="B63" s="1085"/>
      <c r="C63" s="1086"/>
      <c r="D63" s="456">
        <v>0.36180555555555555</v>
      </c>
      <c r="E63" s="456">
        <v>0.59166666666666667</v>
      </c>
      <c r="F63" s="456">
        <v>0.50277777777777777</v>
      </c>
      <c r="G63" s="456">
        <v>0.40833333333333338</v>
      </c>
      <c r="H63" s="456">
        <v>0.46180555555555558</v>
      </c>
      <c r="I63" s="456">
        <v>0.59583333333333333</v>
      </c>
      <c r="J63" s="456">
        <v>0.70138888888888884</v>
      </c>
      <c r="K63" s="456">
        <v>0.54861111111111105</v>
      </c>
      <c r="L63" s="456">
        <v>0.57152777777777775</v>
      </c>
      <c r="M63" s="456">
        <v>0.72291666666666676</v>
      </c>
      <c r="N63" s="456">
        <v>0.84097222222222223</v>
      </c>
      <c r="O63" s="456">
        <v>0.75069444444444444</v>
      </c>
      <c r="P63" s="456">
        <v>0.66527777777777775</v>
      </c>
      <c r="Q63" s="456">
        <v>0.70277777777777783</v>
      </c>
      <c r="R63" s="456">
        <v>0.74652777777777779</v>
      </c>
      <c r="S63" s="456">
        <v>0.78819444444444453</v>
      </c>
      <c r="T63" s="456">
        <v>0.93333333333333324</v>
      </c>
      <c r="U63" s="456">
        <v>0.86597222222222225</v>
      </c>
      <c r="V63" s="456">
        <v>0.91736111111111107</v>
      </c>
      <c r="W63" s="456">
        <v>0.92291666666666661</v>
      </c>
      <c r="X63" s="456">
        <v>0.96319444444444446</v>
      </c>
      <c r="Y63" s="456">
        <v>1.0048611111111112</v>
      </c>
      <c r="Z63" s="1080"/>
      <c r="AA63" s="1064"/>
    </row>
    <row r="64" spans="1:40"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</row>
    <row r="65" spans="2:27"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</row>
    <row r="66" spans="2:27"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</row>
    <row r="67" spans="2:27" ht="34.5" thickBot="1">
      <c r="B67" s="1088" t="s">
        <v>1188</v>
      </c>
      <c r="C67" s="1088"/>
      <c r="D67" s="1088"/>
      <c r="E67" s="1088"/>
      <c r="F67" s="1088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</row>
    <row r="68" spans="2:27" ht="16.5" customHeight="1">
      <c r="B68" s="1255" t="s">
        <v>37</v>
      </c>
      <c r="C68" s="1226"/>
      <c r="D68" s="453" t="s">
        <v>180</v>
      </c>
      <c r="E68" s="453" t="s">
        <v>180</v>
      </c>
      <c r="F68" s="453" t="s">
        <v>180</v>
      </c>
      <c r="G68" s="453" t="s">
        <v>200</v>
      </c>
      <c r="H68" s="453" t="s">
        <v>180</v>
      </c>
      <c r="I68" s="453" t="s">
        <v>180</v>
      </c>
      <c r="J68" s="453" t="s">
        <v>200</v>
      </c>
      <c r="K68" s="453" t="s">
        <v>20</v>
      </c>
      <c r="L68" s="453" t="s">
        <v>180</v>
      </c>
      <c r="M68" s="453" t="s">
        <v>200</v>
      </c>
      <c r="N68" s="453" t="s">
        <v>180</v>
      </c>
      <c r="O68" s="453" t="s">
        <v>23</v>
      </c>
      <c r="P68" s="453" t="s">
        <v>180</v>
      </c>
      <c r="Q68" s="453" t="s">
        <v>180</v>
      </c>
      <c r="R68" s="453" t="s">
        <v>200</v>
      </c>
      <c r="S68" s="453" t="s">
        <v>180</v>
      </c>
      <c r="T68" s="453" t="s">
        <v>180</v>
      </c>
      <c r="U68" s="453" t="s">
        <v>200</v>
      </c>
      <c r="V68" s="453" t="s">
        <v>180</v>
      </c>
      <c r="W68" s="453" t="s">
        <v>21</v>
      </c>
      <c r="X68" s="453" t="s">
        <v>180</v>
      </c>
      <c r="Y68" s="453" t="s">
        <v>21</v>
      </c>
      <c r="Z68" s="1254" t="s">
        <v>192</v>
      </c>
      <c r="AA68" s="1223" t="s">
        <v>958</v>
      </c>
    </row>
    <row r="69" spans="2:27">
      <c r="B69" s="1083"/>
      <c r="C69" s="1084"/>
      <c r="D69" s="417" t="s">
        <v>184</v>
      </c>
      <c r="E69" s="417" t="s">
        <v>184</v>
      </c>
      <c r="F69" s="417" t="s">
        <v>184</v>
      </c>
      <c r="G69" s="417" t="s">
        <v>202</v>
      </c>
      <c r="H69" s="417" t="s">
        <v>184</v>
      </c>
      <c r="I69" s="417" t="s">
        <v>184</v>
      </c>
      <c r="J69" s="417" t="s">
        <v>202</v>
      </c>
      <c r="K69" s="417" t="s">
        <v>682</v>
      </c>
      <c r="L69" s="417" t="s">
        <v>184</v>
      </c>
      <c r="M69" s="417" t="s">
        <v>202</v>
      </c>
      <c r="N69" s="417" t="s">
        <v>184</v>
      </c>
      <c r="O69" s="417" t="s">
        <v>707</v>
      </c>
      <c r="P69" s="417" t="s">
        <v>184</v>
      </c>
      <c r="Q69" s="417" t="s">
        <v>184</v>
      </c>
      <c r="R69" s="417" t="s">
        <v>202</v>
      </c>
      <c r="S69" s="417" t="s">
        <v>184</v>
      </c>
      <c r="T69" s="417" t="s">
        <v>184</v>
      </c>
      <c r="U69" s="417" t="s">
        <v>202</v>
      </c>
      <c r="V69" s="417" t="s">
        <v>184</v>
      </c>
      <c r="W69" s="417" t="s">
        <v>25</v>
      </c>
      <c r="X69" s="417" t="s">
        <v>184</v>
      </c>
      <c r="Y69" s="417" t="s">
        <v>25</v>
      </c>
      <c r="Z69" s="1065"/>
      <c r="AA69" s="1219"/>
    </row>
    <row r="70" spans="2:27">
      <c r="B70" s="1083"/>
      <c r="C70" s="1084"/>
      <c r="D70" s="417" t="s">
        <v>189</v>
      </c>
      <c r="E70" s="417" t="s">
        <v>189</v>
      </c>
      <c r="F70" s="417" t="s">
        <v>189</v>
      </c>
      <c r="G70" s="417" t="s">
        <v>204</v>
      </c>
      <c r="H70" s="417" t="s">
        <v>189</v>
      </c>
      <c r="I70" s="417" t="s">
        <v>189</v>
      </c>
      <c r="J70" s="417" t="s">
        <v>204</v>
      </c>
      <c r="K70" s="417" t="s">
        <v>34</v>
      </c>
      <c r="L70" s="417" t="s">
        <v>189</v>
      </c>
      <c r="M70" s="417" t="s">
        <v>204</v>
      </c>
      <c r="N70" s="417" t="s">
        <v>189</v>
      </c>
      <c r="O70" s="417" t="s">
        <v>36</v>
      </c>
      <c r="P70" s="417" t="s">
        <v>189</v>
      </c>
      <c r="Q70" s="417" t="s">
        <v>189</v>
      </c>
      <c r="R70" s="417" t="s">
        <v>204</v>
      </c>
      <c r="S70" s="417" t="s">
        <v>189</v>
      </c>
      <c r="T70" s="417" t="s">
        <v>189</v>
      </c>
      <c r="U70" s="417" t="s">
        <v>204</v>
      </c>
      <c r="V70" s="417" t="s">
        <v>189</v>
      </c>
      <c r="W70" s="417" t="s">
        <v>957</v>
      </c>
      <c r="X70" s="417" t="s">
        <v>189</v>
      </c>
      <c r="Y70" s="417" t="s">
        <v>957</v>
      </c>
      <c r="Z70" s="1065"/>
      <c r="AA70" s="1219"/>
    </row>
    <row r="71" spans="2:27">
      <c r="B71" s="1083"/>
      <c r="C71" s="1084"/>
      <c r="D71" s="518">
        <v>0.25</v>
      </c>
      <c r="E71" s="518">
        <v>0.27777777777777779</v>
      </c>
      <c r="F71" s="518">
        <v>0.28819444444444448</v>
      </c>
      <c r="G71" s="518">
        <v>0.22916666666666666</v>
      </c>
      <c r="H71" s="518">
        <v>0.36805555555555558</v>
      </c>
      <c r="I71" s="518">
        <v>0.3888888888888889</v>
      </c>
      <c r="J71" s="518">
        <v>0.33333333333333331</v>
      </c>
      <c r="K71" s="518">
        <v>0.2638888888888889</v>
      </c>
      <c r="L71" s="518">
        <v>0.48958333333333331</v>
      </c>
      <c r="M71" s="518">
        <v>0.38541666666666669</v>
      </c>
      <c r="N71" s="518">
        <v>0.59375</v>
      </c>
      <c r="O71" s="518">
        <v>0.375</v>
      </c>
      <c r="P71" s="518">
        <v>0.66666666666666663</v>
      </c>
      <c r="Q71" s="518">
        <v>0.69444444444444453</v>
      </c>
      <c r="R71" s="518">
        <v>0.59722222222222221</v>
      </c>
      <c r="S71" s="518">
        <v>0.75</v>
      </c>
      <c r="T71" s="518">
        <v>0.78125</v>
      </c>
      <c r="U71" s="518">
        <v>0.67013888888888884</v>
      </c>
      <c r="V71" s="518">
        <v>0.80208333333333337</v>
      </c>
      <c r="W71" s="518">
        <v>0.61805555555555558</v>
      </c>
      <c r="X71" s="518">
        <v>0.85763888888888884</v>
      </c>
      <c r="Y71" s="518">
        <v>0.82638888888888884</v>
      </c>
      <c r="Z71" s="1065"/>
      <c r="AA71" s="1219"/>
    </row>
    <row r="72" spans="2:27">
      <c r="B72" s="1251" t="s">
        <v>959</v>
      </c>
      <c r="C72" s="1068"/>
      <c r="D72" s="465" t="s">
        <v>171</v>
      </c>
      <c r="E72" s="465" t="s">
        <v>171</v>
      </c>
      <c r="F72" s="465" t="s">
        <v>171</v>
      </c>
      <c r="G72" s="465" t="s">
        <v>171</v>
      </c>
      <c r="H72" s="465" t="s">
        <v>171</v>
      </c>
      <c r="I72" s="465" t="s">
        <v>172</v>
      </c>
      <c r="J72" s="465" t="s">
        <v>171</v>
      </c>
      <c r="K72" s="465" t="s">
        <v>171</v>
      </c>
      <c r="L72" s="465" t="s">
        <v>171</v>
      </c>
      <c r="M72" s="465" t="s">
        <v>171</v>
      </c>
      <c r="N72" s="465" t="s">
        <v>171</v>
      </c>
      <c r="O72" s="465" t="s">
        <v>171</v>
      </c>
      <c r="P72" s="465" t="s">
        <v>171</v>
      </c>
      <c r="Q72" s="465" t="s">
        <v>172</v>
      </c>
      <c r="R72" s="465" t="s">
        <v>171</v>
      </c>
      <c r="S72" s="465" t="s">
        <v>171</v>
      </c>
      <c r="T72" s="465" t="s">
        <v>171</v>
      </c>
      <c r="U72" s="465" t="s">
        <v>171</v>
      </c>
      <c r="V72" s="465" t="s">
        <v>172</v>
      </c>
      <c r="W72" s="465" t="s">
        <v>171</v>
      </c>
      <c r="X72" s="465" t="s">
        <v>171</v>
      </c>
      <c r="Y72" s="465" t="s">
        <v>171</v>
      </c>
      <c r="Z72" s="527" t="s">
        <v>193</v>
      </c>
      <c r="AA72" s="486" t="s">
        <v>194</v>
      </c>
    </row>
    <row r="73" spans="2:27">
      <c r="B73" s="1252" t="s">
        <v>960</v>
      </c>
      <c r="C73" s="1070"/>
      <c r="D73" s="466">
        <v>1902</v>
      </c>
      <c r="E73" s="466">
        <v>1932</v>
      </c>
      <c r="F73" s="466">
        <v>1274</v>
      </c>
      <c r="G73" s="466">
        <v>1944</v>
      </c>
      <c r="H73" s="466">
        <v>1904</v>
      </c>
      <c r="I73" s="466">
        <v>1032</v>
      </c>
      <c r="J73" s="466">
        <v>1272</v>
      </c>
      <c r="K73" s="466">
        <v>1976</v>
      </c>
      <c r="L73" s="466">
        <v>1906</v>
      </c>
      <c r="M73" s="466">
        <v>1952</v>
      </c>
      <c r="N73" s="466">
        <v>1908</v>
      </c>
      <c r="O73" s="466">
        <v>1954</v>
      </c>
      <c r="P73" s="466">
        <v>1910</v>
      </c>
      <c r="Q73" s="466">
        <v>1034</v>
      </c>
      <c r="R73" s="466">
        <v>1922</v>
      </c>
      <c r="S73" s="466">
        <v>1912</v>
      </c>
      <c r="T73" s="466">
        <v>1914</v>
      </c>
      <c r="U73" s="466">
        <v>1942</v>
      </c>
      <c r="V73" s="466">
        <v>1036</v>
      </c>
      <c r="W73" s="466">
        <v>1972</v>
      </c>
      <c r="X73" s="466">
        <v>1916</v>
      </c>
      <c r="Y73" s="466">
        <v>1974</v>
      </c>
      <c r="Z73" s="529" t="s">
        <v>4</v>
      </c>
      <c r="AA73" s="487" t="s">
        <v>6</v>
      </c>
    </row>
    <row r="74" spans="2:27">
      <c r="B74" s="558"/>
      <c r="C74" s="531"/>
      <c r="D74" s="376"/>
      <c r="E74" s="376"/>
      <c r="F74" s="376"/>
      <c r="G74" s="376"/>
      <c r="H74" s="376"/>
      <c r="I74" s="360"/>
      <c r="J74" s="376"/>
      <c r="K74" s="376"/>
      <c r="L74" s="376"/>
      <c r="M74" s="376"/>
      <c r="N74" s="361"/>
      <c r="O74" s="376" t="s">
        <v>956</v>
      </c>
      <c r="P74" s="376"/>
      <c r="Q74" s="376"/>
      <c r="R74" s="376"/>
      <c r="S74" s="376"/>
      <c r="T74" s="360"/>
      <c r="U74" s="376"/>
      <c r="V74" s="360"/>
      <c r="W74" s="376"/>
      <c r="X74" s="376"/>
      <c r="Y74" s="360"/>
      <c r="Z74" s="532"/>
      <c r="AA74" s="559"/>
    </row>
    <row r="75" spans="2:27">
      <c r="B75" s="554" t="s">
        <v>973</v>
      </c>
      <c r="C75" s="419">
        <v>36</v>
      </c>
      <c r="D75" s="375">
        <v>0</v>
      </c>
      <c r="E75" s="375">
        <v>0</v>
      </c>
      <c r="F75" s="375">
        <v>0</v>
      </c>
      <c r="G75" s="375">
        <v>0</v>
      </c>
      <c r="H75" s="375">
        <v>0</v>
      </c>
      <c r="I75" s="375">
        <v>0</v>
      </c>
      <c r="J75" s="375">
        <v>0</v>
      </c>
      <c r="K75" s="375">
        <v>0.27777777777777779</v>
      </c>
      <c r="L75" s="375">
        <v>0</v>
      </c>
      <c r="M75" s="375">
        <v>0</v>
      </c>
      <c r="N75" s="375">
        <v>0</v>
      </c>
      <c r="O75" s="375">
        <v>0.4236111111111111</v>
      </c>
      <c r="P75" s="375">
        <v>0</v>
      </c>
      <c r="Q75" s="375">
        <v>0</v>
      </c>
      <c r="R75" s="375">
        <v>0</v>
      </c>
      <c r="S75" s="375">
        <v>0</v>
      </c>
      <c r="T75" s="375">
        <v>0</v>
      </c>
      <c r="U75" s="375">
        <v>0</v>
      </c>
      <c r="V75" s="375">
        <v>0</v>
      </c>
      <c r="W75" s="375">
        <v>0.61805555555555558</v>
      </c>
      <c r="X75" s="375">
        <v>0</v>
      </c>
      <c r="Y75" s="375">
        <v>0.82638888888888884</v>
      </c>
      <c r="Z75" s="419" t="s">
        <v>974</v>
      </c>
      <c r="AA75" s="560" t="s">
        <v>975</v>
      </c>
    </row>
    <row r="76" spans="2:27">
      <c r="B76" s="554" t="s">
        <v>953</v>
      </c>
      <c r="C76" s="419">
        <v>275</v>
      </c>
      <c r="D76" s="375">
        <v>0</v>
      </c>
      <c r="E76" s="375">
        <v>0</v>
      </c>
      <c r="F76" s="375">
        <v>0</v>
      </c>
      <c r="G76" s="375">
        <v>0</v>
      </c>
      <c r="H76" s="375">
        <v>0</v>
      </c>
      <c r="I76" s="375">
        <v>0</v>
      </c>
      <c r="J76" s="375">
        <v>0</v>
      </c>
      <c r="K76" s="375">
        <v>0.28402777777777777</v>
      </c>
      <c r="L76" s="375">
        <v>0</v>
      </c>
      <c r="M76" s="375">
        <v>0</v>
      </c>
      <c r="N76" s="375">
        <v>0</v>
      </c>
      <c r="O76" s="375">
        <v>0.43055555555555558</v>
      </c>
      <c r="P76" s="375">
        <v>0</v>
      </c>
      <c r="Q76" s="375">
        <v>0</v>
      </c>
      <c r="R76" s="375">
        <v>0</v>
      </c>
      <c r="S76" s="375">
        <v>0</v>
      </c>
      <c r="T76" s="375">
        <v>0</v>
      </c>
      <c r="U76" s="375">
        <v>0</v>
      </c>
      <c r="V76" s="375">
        <v>0</v>
      </c>
      <c r="W76" s="375">
        <v>0.62430555555555556</v>
      </c>
      <c r="X76" s="375">
        <v>0</v>
      </c>
      <c r="Y76" s="375">
        <v>0.83263888888888893</v>
      </c>
      <c r="Z76" s="419" t="s">
        <v>954</v>
      </c>
      <c r="AA76" s="429" t="s">
        <v>955</v>
      </c>
    </row>
    <row r="77" spans="2:27">
      <c r="B77" s="554" t="s">
        <v>950</v>
      </c>
      <c r="C77" s="419">
        <v>274</v>
      </c>
      <c r="D77" s="375">
        <v>0</v>
      </c>
      <c r="E77" s="375">
        <v>0</v>
      </c>
      <c r="F77" s="375">
        <v>0</v>
      </c>
      <c r="G77" s="375">
        <v>0</v>
      </c>
      <c r="H77" s="375">
        <v>0</v>
      </c>
      <c r="I77" s="375">
        <v>0</v>
      </c>
      <c r="J77" s="375">
        <v>0</v>
      </c>
      <c r="K77" s="375">
        <v>0.28819444444444448</v>
      </c>
      <c r="L77" s="375">
        <v>0</v>
      </c>
      <c r="M77" s="375">
        <v>0</v>
      </c>
      <c r="N77" s="375">
        <v>0</v>
      </c>
      <c r="O77" s="375">
        <v>0.43472222222222223</v>
      </c>
      <c r="P77" s="375">
        <v>0</v>
      </c>
      <c r="Q77" s="375">
        <v>0</v>
      </c>
      <c r="R77" s="375">
        <v>0</v>
      </c>
      <c r="S77" s="375">
        <v>0</v>
      </c>
      <c r="T77" s="375">
        <v>0</v>
      </c>
      <c r="U77" s="375">
        <v>0</v>
      </c>
      <c r="V77" s="375">
        <v>0</v>
      </c>
      <c r="W77" s="375">
        <v>0.62847222222222221</v>
      </c>
      <c r="X77" s="375">
        <v>0</v>
      </c>
      <c r="Y77" s="375">
        <v>0.83680555555555547</v>
      </c>
      <c r="Z77" s="419" t="s">
        <v>951</v>
      </c>
      <c r="AA77" s="429" t="s">
        <v>952</v>
      </c>
    </row>
    <row r="78" spans="2:27">
      <c r="B78" s="554" t="s">
        <v>947</v>
      </c>
      <c r="C78" s="419">
        <v>497</v>
      </c>
      <c r="D78" s="375">
        <v>0</v>
      </c>
      <c r="E78" s="375">
        <v>0</v>
      </c>
      <c r="F78" s="375">
        <v>0</v>
      </c>
      <c r="G78" s="375">
        <v>0</v>
      </c>
      <c r="H78" s="375">
        <v>0</v>
      </c>
      <c r="I78" s="375">
        <v>0</v>
      </c>
      <c r="J78" s="375">
        <v>0</v>
      </c>
      <c r="K78" s="375">
        <v>0</v>
      </c>
      <c r="L78" s="375">
        <v>0</v>
      </c>
      <c r="M78" s="375">
        <v>0</v>
      </c>
      <c r="N78" s="375">
        <v>0</v>
      </c>
      <c r="O78" s="375">
        <v>0</v>
      </c>
      <c r="P78" s="375">
        <v>0</v>
      </c>
      <c r="Q78" s="375">
        <v>0</v>
      </c>
      <c r="R78" s="375">
        <v>0</v>
      </c>
      <c r="S78" s="375">
        <v>0</v>
      </c>
      <c r="T78" s="375">
        <v>0</v>
      </c>
      <c r="U78" s="375">
        <v>0</v>
      </c>
      <c r="V78" s="375">
        <v>0</v>
      </c>
      <c r="W78" s="375">
        <v>0.63263888888888886</v>
      </c>
      <c r="X78" s="375">
        <v>0</v>
      </c>
      <c r="Y78" s="375">
        <v>0</v>
      </c>
      <c r="Z78" s="419" t="s">
        <v>948</v>
      </c>
      <c r="AA78" s="429" t="s">
        <v>949</v>
      </c>
    </row>
    <row r="79" spans="2:27">
      <c r="B79" s="554" t="s">
        <v>944</v>
      </c>
      <c r="C79" s="419">
        <v>54</v>
      </c>
      <c r="D79" s="375">
        <v>0</v>
      </c>
      <c r="E79" s="375">
        <v>0</v>
      </c>
      <c r="F79" s="375">
        <v>0</v>
      </c>
      <c r="G79" s="375">
        <v>0</v>
      </c>
      <c r="H79" s="375">
        <v>0</v>
      </c>
      <c r="I79" s="375">
        <v>0</v>
      </c>
      <c r="J79" s="375">
        <v>0</v>
      </c>
      <c r="K79" s="375">
        <v>0.30069444444444443</v>
      </c>
      <c r="L79" s="375">
        <v>0</v>
      </c>
      <c r="M79" s="375">
        <v>0</v>
      </c>
      <c r="N79" s="375">
        <v>0</v>
      </c>
      <c r="O79" s="375">
        <v>0.4458333333333333</v>
      </c>
      <c r="P79" s="375">
        <v>0</v>
      </c>
      <c r="Q79" s="375">
        <v>0</v>
      </c>
      <c r="R79" s="375">
        <v>0</v>
      </c>
      <c r="S79" s="375">
        <v>0</v>
      </c>
      <c r="T79" s="375">
        <v>0</v>
      </c>
      <c r="U79" s="375">
        <v>0</v>
      </c>
      <c r="V79" s="375">
        <v>0</v>
      </c>
      <c r="W79" s="375">
        <v>0.64027777777777783</v>
      </c>
      <c r="X79" s="375">
        <v>0</v>
      </c>
      <c r="Y79" s="375">
        <v>0.84930555555555554</v>
      </c>
      <c r="Z79" s="419" t="s">
        <v>945</v>
      </c>
      <c r="AA79" s="429" t="s">
        <v>946</v>
      </c>
    </row>
    <row r="80" spans="2:27">
      <c r="B80" s="554" t="s">
        <v>941</v>
      </c>
      <c r="C80" s="419">
        <v>132</v>
      </c>
      <c r="D80" s="375">
        <v>0</v>
      </c>
      <c r="E80" s="375">
        <v>0</v>
      </c>
      <c r="F80" s="375">
        <v>0</v>
      </c>
      <c r="G80" s="375">
        <v>0</v>
      </c>
      <c r="H80" s="375">
        <v>0</v>
      </c>
      <c r="I80" s="375">
        <v>0</v>
      </c>
      <c r="J80" s="375">
        <v>0</v>
      </c>
      <c r="K80" s="375">
        <v>0.30972222222222223</v>
      </c>
      <c r="L80" s="375">
        <v>0</v>
      </c>
      <c r="M80" s="375">
        <v>0</v>
      </c>
      <c r="N80" s="375">
        <v>0</v>
      </c>
      <c r="O80" s="375">
        <v>0.45416666666666666</v>
      </c>
      <c r="P80" s="375">
        <v>0</v>
      </c>
      <c r="Q80" s="375">
        <v>0</v>
      </c>
      <c r="R80" s="375">
        <v>0</v>
      </c>
      <c r="S80" s="375">
        <v>0</v>
      </c>
      <c r="T80" s="375">
        <v>0</v>
      </c>
      <c r="U80" s="375">
        <v>0</v>
      </c>
      <c r="V80" s="375">
        <v>0</v>
      </c>
      <c r="W80" s="375">
        <v>0.65069444444444446</v>
      </c>
      <c r="X80" s="375">
        <v>0</v>
      </c>
      <c r="Y80" s="375">
        <v>0.85763888888888884</v>
      </c>
      <c r="Z80" s="419" t="s">
        <v>942</v>
      </c>
      <c r="AA80" s="429" t="s">
        <v>943</v>
      </c>
    </row>
    <row r="81" spans="2:27">
      <c r="B81" s="554" t="s">
        <v>938</v>
      </c>
      <c r="C81" s="419">
        <v>55</v>
      </c>
      <c r="D81" s="375">
        <v>0</v>
      </c>
      <c r="E81" s="375">
        <v>0</v>
      </c>
      <c r="F81" s="375">
        <v>0</v>
      </c>
      <c r="G81" s="375">
        <v>0</v>
      </c>
      <c r="H81" s="375">
        <v>0</v>
      </c>
      <c r="I81" s="375">
        <v>0</v>
      </c>
      <c r="J81" s="375">
        <v>0</v>
      </c>
      <c r="K81" s="375">
        <v>0.31944444444444448</v>
      </c>
      <c r="L81" s="375">
        <v>0</v>
      </c>
      <c r="M81" s="375">
        <v>0</v>
      </c>
      <c r="N81" s="375">
        <v>0</v>
      </c>
      <c r="O81" s="375">
        <v>0.46249999999999997</v>
      </c>
      <c r="P81" s="375">
        <v>0</v>
      </c>
      <c r="Q81" s="375">
        <v>0</v>
      </c>
      <c r="R81" s="375">
        <v>0</v>
      </c>
      <c r="S81" s="375">
        <v>0</v>
      </c>
      <c r="T81" s="375">
        <v>0</v>
      </c>
      <c r="U81" s="375">
        <v>0</v>
      </c>
      <c r="V81" s="375">
        <v>0</v>
      </c>
      <c r="W81" s="375">
        <v>0.66041666666666665</v>
      </c>
      <c r="X81" s="375">
        <v>0</v>
      </c>
      <c r="Y81" s="375">
        <v>0.86736111111111114</v>
      </c>
      <c r="Z81" s="419" t="s">
        <v>939</v>
      </c>
      <c r="AA81" s="429" t="s">
        <v>940</v>
      </c>
    </row>
    <row r="82" spans="2:27">
      <c r="B82" s="554" t="s">
        <v>935</v>
      </c>
      <c r="C82" s="419">
        <v>235</v>
      </c>
      <c r="D82" s="375">
        <v>0</v>
      </c>
      <c r="E82" s="375">
        <v>0</v>
      </c>
      <c r="F82" s="375">
        <v>0</v>
      </c>
      <c r="G82" s="375">
        <v>0</v>
      </c>
      <c r="H82" s="375">
        <v>0</v>
      </c>
      <c r="I82" s="375">
        <v>0</v>
      </c>
      <c r="J82" s="375">
        <v>0</v>
      </c>
      <c r="K82" s="375">
        <v>0.32916666666666666</v>
      </c>
      <c r="L82" s="375">
        <v>0</v>
      </c>
      <c r="M82" s="375">
        <v>0</v>
      </c>
      <c r="N82" s="375">
        <v>0</v>
      </c>
      <c r="O82" s="375">
        <v>0.47222222222222227</v>
      </c>
      <c r="P82" s="375">
        <v>0</v>
      </c>
      <c r="Q82" s="375">
        <v>0</v>
      </c>
      <c r="R82" s="375">
        <v>0</v>
      </c>
      <c r="S82" s="375">
        <v>0</v>
      </c>
      <c r="T82" s="375">
        <v>0</v>
      </c>
      <c r="U82" s="375">
        <v>0</v>
      </c>
      <c r="V82" s="375">
        <v>0</v>
      </c>
      <c r="W82" s="375">
        <v>0.67013888888888884</v>
      </c>
      <c r="X82" s="375">
        <v>0</v>
      </c>
      <c r="Y82" s="375">
        <v>0</v>
      </c>
      <c r="Z82" s="419" t="s">
        <v>936</v>
      </c>
      <c r="AA82" s="429" t="s">
        <v>937</v>
      </c>
    </row>
    <row r="83" spans="2:27">
      <c r="B83" s="554" t="s">
        <v>932</v>
      </c>
      <c r="C83" s="419">
        <v>491</v>
      </c>
      <c r="D83" s="375">
        <v>0</v>
      </c>
      <c r="E83" s="375">
        <v>0</v>
      </c>
      <c r="F83" s="375">
        <v>0</v>
      </c>
      <c r="G83" s="375">
        <v>0</v>
      </c>
      <c r="H83" s="375">
        <v>0</v>
      </c>
      <c r="I83" s="375">
        <v>0</v>
      </c>
      <c r="J83" s="375">
        <v>0</v>
      </c>
      <c r="K83" s="375">
        <v>0</v>
      </c>
      <c r="L83" s="375">
        <v>0</v>
      </c>
      <c r="M83" s="375">
        <v>0</v>
      </c>
      <c r="N83" s="375">
        <v>0</v>
      </c>
      <c r="O83" s="375">
        <v>0</v>
      </c>
      <c r="P83" s="375">
        <v>0</v>
      </c>
      <c r="Q83" s="375">
        <v>0</v>
      </c>
      <c r="R83" s="375">
        <v>0</v>
      </c>
      <c r="S83" s="375">
        <v>0</v>
      </c>
      <c r="T83" s="375">
        <v>0</v>
      </c>
      <c r="U83" s="375">
        <v>0</v>
      </c>
      <c r="V83" s="375">
        <v>0</v>
      </c>
      <c r="W83" s="375">
        <v>0.67361111111111116</v>
      </c>
      <c r="X83" s="375">
        <v>0</v>
      </c>
      <c r="Y83" s="375">
        <v>0</v>
      </c>
      <c r="Z83" s="419" t="s">
        <v>933</v>
      </c>
      <c r="AA83" s="429" t="s">
        <v>934</v>
      </c>
    </row>
    <row r="84" spans="2:27">
      <c r="B84" s="554" t="s">
        <v>929</v>
      </c>
      <c r="C84" s="419">
        <v>69</v>
      </c>
      <c r="D84" s="375">
        <v>0</v>
      </c>
      <c r="E84" s="375">
        <v>0</v>
      </c>
      <c r="F84" s="375">
        <v>0</v>
      </c>
      <c r="G84" s="375">
        <v>0</v>
      </c>
      <c r="H84" s="375">
        <v>0</v>
      </c>
      <c r="I84" s="375">
        <v>0</v>
      </c>
      <c r="J84" s="375">
        <v>0</v>
      </c>
      <c r="K84" s="375">
        <v>0.33611111111111108</v>
      </c>
      <c r="L84" s="375">
        <v>0</v>
      </c>
      <c r="M84" s="375">
        <v>0</v>
      </c>
      <c r="N84" s="375">
        <v>0</v>
      </c>
      <c r="O84" s="375">
        <v>0.47986111111111113</v>
      </c>
      <c r="P84" s="375">
        <v>0</v>
      </c>
      <c r="Q84" s="375">
        <v>0</v>
      </c>
      <c r="R84" s="375">
        <v>0</v>
      </c>
      <c r="S84" s="375">
        <v>0</v>
      </c>
      <c r="T84" s="375">
        <v>0</v>
      </c>
      <c r="U84" s="375">
        <v>0</v>
      </c>
      <c r="V84" s="375">
        <v>0</v>
      </c>
      <c r="W84" s="375">
        <v>0.6777777777777777</v>
      </c>
      <c r="X84" s="375">
        <v>0</v>
      </c>
      <c r="Y84" s="375">
        <v>0.8833333333333333</v>
      </c>
      <c r="Z84" s="419" t="s">
        <v>930</v>
      </c>
      <c r="AA84" s="429" t="s">
        <v>931</v>
      </c>
    </row>
    <row r="85" spans="2:27">
      <c r="B85" s="554" t="s">
        <v>926</v>
      </c>
      <c r="C85" s="419">
        <v>205</v>
      </c>
      <c r="D85" s="375">
        <v>0</v>
      </c>
      <c r="E85" s="375">
        <v>0</v>
      </c>
      <c r="F85" s="375">
        <v>0</v>
      </c>
      <c r="G85" s="375">
        <v>0</v>
      </c>
      <c r="H85" s="375">
        <v>0</v>
      </c>
      <c r="I85" s="375">
        <v>0</v>
      </c>
      <c r="J85" s="375">
        <v>0</v>
      </c>
      <c r="K85" s="375">
        <v>0.34375</v>
      </c>
      <c r="L85" s="375">
        <v>0</v>
      </c>
      <c r="M85" s="375">
        <v>0</v>
      </c>
      <c r="N85" s="375">
        <v>0</v>
      </c>
      <c r="O85" s="375">
        <v>0.48749999999999999</v>
      </c>
      <c r="P85" s="375">
        <v>0</v>
      </c>
      <c r="Q85" s="375">
        <v>0</v>
      </c>
      <c r="R85" s="375">
        <v>0</v>
      </c>
      <c r="S85" s="375">
        <v>0</v>
      </c>
      <c r="T85" s="375">
        <v>0</v>
      </c>
      <c r="U85" s="375">
        <v>0</v>
      </c>
      <c r="V85" s="375">
        <v>0</v>
      </c>
      <c r="W85" s="375">
        <v>0.68541666666666667</v>
      </c>
      <c r="X85" s="375">
        <v>0</v>
      </c>
      <c r="Y85" s="375">
        <v>0.89027777777777783</v>
      </c>
      <c r="Z85" s="419" t="s">
        <v>927</v>
      </c>
      <c r="AA85" s="429" t="s">
        <v>928</v>
      </c>
    </row>
    <row r="86" spans="2:27">
      <c r="B86" s="554" t="s">
        <v>923</v>
      </c>
      <c r="C86" s="419">
        <v>75</v>
      </c>
      <c r="D86" s="375">
        <v>0</v>
      </c>
      <c r="E86" s="375">
        <v>0</v>
      </c>
      <c r="F86" s="375">
        <v>0</v>
      </c>
      <c r="G86" s="375">
        <v>0</v>
      </c>
      <c r="H86" s="375">
        <v>0</v>
      </c>
      <c r="I86" s="375">
        <v>0</v>
      </c>
      <c r="J86" s="375">
        <v>0</v>
      </c>
      <c r="K86" s="375">
        <v>0.34791666666666665</v>
      </c>
      <c r="L86" s="375">
        <v>0</v>
      </c>
      <c r="M86" s="375">
        <v>0</v>
      </c>
      <c r="N86" s="375">
        <v>0</v>
      </c>
      <c r="O86" s="375">
        <v>0.4916666666666667</v>
      </c>
      <c r="P86" s="375">
        <v>0</v>
      </c>
      <c r="Q86" s="375">
        <v>0</v>
      </c>
      <c r="R86" s="375">
        <v>0</v>
      </c>
      <c r="S86" s="375">
        <v>0</v>
      </c>
      <c r="T86" s="375">
        <v>0</v>
      </c>
      <c r="U86" s="375">
        <v>0</v>
      </c>
      <c r="V86" s="375">
        <v>0</v>
      </c>
      <c r="W86" s="375">
        <v>0.68958333333333333</v>
      </c>
      <c r="X86" s="375">
        <v>0</v>
      </c>
      <c r="Y86" s="375">
        <v>0.89444444444444438</v>
      </c>
      <c r="Z86" s="419" t="s">
        <v>924</v>
      </c>
      <c r="AA86" s="429" t="s">
        <v>925</v>
      </c>
    </row>
    <row r="87" spans="2:27">
      <c r="B87" s="554" t="s">
        <v>920</v>
      </c>
      <c r="C87" s="419">
        <v>88</v>
      </c>
      <c r="D87" s="375">
        <v>0</v>
      </c>
      <c r="E87" s="375">
        <v>0</v>
      </c>
      <c r="F87" s="375">
        <v>0</v>
      </c>
      <c r="G87" s="375">
        <v>0</v>
      </c>
      <c r="H87" s="375">
        <v>0</v>
      </c>
      <c r="I87" s="375">
        <v>0</v>
      </c>
      <c r="J87" s="375">
        <v>0</v>
      </c>
      <c r="K87" s="375">
        <v>0.3527777777777778</v>
      </c>
      <c r="L87" s="375">
        <v>0</v>
      </c>
      <c r="M87" s="375">
        <v>0</v>
      </c>
      <c r="N87" s="375">
        <v>0</v>
      </c>
      <c r="O87" s="375">
        <v>0.49583333333333335</v>
      </c>
      <c r="P87" s="375">
        <v>0</v>
      </c>
      <c r="Q87" s="375">
        <v>0</v>
      </c>
      <c r="R87" s="375">
        <v>0</v>
      </c>
      <c r="S87" s="375">
        <v>0</v>
      </c>
      <c r="T87" s="375">
        <v>0</v>
      </c>
      <c r="U87" s="375">
        <v>0</v>
      </c>
      <c r="V87" s="375">
        <v>0</v>
      </c>
      <c r="W87" s="375">
        <v>0.69374999999999998</v>
      </c>
      <c r="X87" s="375">
        <v>0</v>
      </c>
      <c r="Y87" s="375">
        <v>0.89861111111111114</v>
      </c>
      <c r="Z87" s="419" t="s">
        <v>921</v>
      </c>
      <c r="AA87" s="429" t="s">
        <v>922</v>
      </c>
    </row>
    <row r="88" spans="2:27">
      <c r="B88" s="554" t="s">
        <v>917</v>
      </c>
      <c r="C88" s="419">
        <v>89</v>
      </c>
      <c r="D88" s="375">
        <v>0</v>
      </c>
      <c r="E88" s="375">
        <v>0</v>
      </c>
      <c r="F88" s="375">
        <v>0</v>
      </c>
      <c r="G88" s="375">
        <v>0</v>
      </c>
      <c r="H88" s="375">
        <v>0</v>
      </c>
      <c r="I88" s="375">
        <v>0</v>
      </c>
      <c r="J88" s="375">
        <v>0</v>
      </c>
      <c r="K88" s="375">
        <v>0.36041666666666666</v>
      </c>
      <c r="L88" s="375">
        <v>0</v>
      </c>
      <c r="M88" s="375">
        <v>0</v>
      </c>
      <c r="N88" s="375">
        <v>0</v>
      </c>
      <c r="O88" s="375">
        <v>0.50208333333333333</v>
      </c>
      <c r="P88" s="375">
        <v>0</v>
      </c>
      <c r="Q88" s="375">
        <v>0</v>
      </c>
      <c r="R88" s="375">
        <v>0</v>
      </c>
      <c r="S88" s="375">
        <v>0</v>
      </c>
      <c r="T88" s="375">
        <v>0</v>
      </c>
      <c r="U88" s="375">
        <v>0</v>
      </c>
      <c r="V88" s="375">
        <v>0</v>
      </c>
      <c r="W88" s="375">
        <v>0.70138888888888884</v>
      </c>
      <c r="X88" s="375">
        <v>0</v>
      </c>
      <c r="Y88" s="375">
        <v>0.90625</v>
      </c>
      <c r="Z88" s="419" t="s">
        <v>918</v>
      </c>
      <c r="AA88" s="429" t="s">
        <v>919</v>
      </c>
    </row>
    <row r="89" spans="2:27">
      <c r="B89" s="554" t="s">
        <v>200</v>
      </c>
      <c r="C89" s="419">
        <v>51</v>
      </c>
      <c r="D89" s="375">
        <v>0</v>
      </c>
      <c r="E89" s="375">
        <v>0</v>
      </c>
      <c r="F89" s="375">
        <v>0</v>
      </c>
      <c r="G89" s="375">
        <v>0.22916666666666666</v>
      </c>
      <c r="H89" s="375">
        <v>0</v>
      </c>
      <c r="I89" s="375">
        <v>0</v>
      </c>
      <c r="J89" s="375">
        <v>0.33333333333333331</v>
      </c>
      <c r="K89" s="375">
        <v>0.37708333333333338</v>
      </c>
      <c r="L89" s="375">
        <v>0</v>
      </c>
      <c r="M89" s="375">
        <v>0.38541666666666669</v>
      </c>
      <c r="N89" s="375">
        <v>0</v>
      </c>
      <c r="O89" s="375">
        <v>0.51736111111111105</v>
      </c>
      <c r="P89" s="375">
        <v>0</v>
      </c>
      <c r="Q89" s="375">
        <v>0</v>
      </c>
      <c r="R89" s="375">
        <v>0.59722222222222221</v>
      </c>
      <c r="S89" s="375">
        <v>0</v>
      </c>
      <c r="T89" s="375">
        <v>0</v>
      </c>
      <c r="U89" s="375">
        <v>0.67013888888888884</v>
      </c>
      <c r="V89" s="375">
        <v>0</v>
      </c>
      <c r="W89" s="375">
        <v>0.71736111111111101</v>
      </c>
      <c r="X89" s="375">
        <v>0</v>
      </c>
      <c r="Y89" s="375">
        <v>0.92222222222222217</v>
      </c>
      <c r="Z89" s="419" t="s">
        <v>202</v>
      </c>
      <c r="AA89" s="429" t="s">
        <v>204</v>
      </c>
    </row>
    <row r="90" spans="2:27">
      <c r="B90" s="554" t="s">
        <v>914</v>
      </c>
      <c r="C90" s="419">
        <v>68</v>
      </c>
      <c r="D90" s="375">
        <v>0</v>
      </c>
      <c r="E90" s="375">
        <v>0</v>
      </c>
      <c r="F90" s="375">
        <v>0</v>
      </c>
      <c r="G90" s="375">
        <v>0.23611111111111113</v>
      </c>
      <c r="H90" s="375">
        <v>0</v>
      </c>
      <c r="I90" s="375">
        <v>0</v>
      </c>
      <c r="J90" s="375">
        <v>0.34027777777777773</v>
      </c>
      <c r="K90" s="375">
        <v>0</v>
      </c>
      <c r="L90" s="375">
        <v>0</v>
      </c>
      <c r="M90" s="375">
        <v>0.3923611111111111</v>
      </c>
      <c r="N90" s="375">
        <v>0</v>
      </c>
      <c r="O90" s="375">
        <v>0.52430555555555558</v>
      </c>
      <c r="P90" s="375">
        <v>0</v>
      </c>
      <c r="Q90" s="375">
        <v>0</v>
      </c>
      <c r="R90" s="375">
        <v>0.60486111111111118</v>
      </c>
      <c r="S90" s="375">
        <v>0</v>
      </c>
      <c r="T90" s="375">
        <v>0</v>
      </c>
      <c r="U90" s="375">
        <v>0.6777777777777777</v>
      </c>
      <c r="V90" s="375">
        <v>0</v>
      </c>
      <c r="W90" s="375">
        <v>0</v>
      </c>
      <c r="X90" s="375">
        <v>0</v>
      </c>
      <c r="Y90" s="375">
        <v>0</v>
      </c>
      <c r="Z90" s="419" t="s">
        <v>915</v>
      </c>
      <c r="AA90" s="429" t="s">
        <v>916</v>
      </c>
    </row>
    <row r="91" spans="2:27">
      <c r="B91" s="554" t="s">
        <v>911</v>
      </c>
      <c r="C91" s="419">
        <v>67</v>
      </c>
      <c r="D91" s="375">
        <v>0</v>
      </c>
      <c r="E91" s="375">
        <v>0</v>
      </c>
      <c r="F91" s="375">
        <v>0</v>
      </c>
      <c r="G91" s="375">
        <v>0.24444444444444446</v>
      </c>
      <c r="H91" s="375">
        <v>0</v>
      </c>
      <c r="I91" s="375">
        <v>0</v>
      </c>
      <c r="J91" s="375">
        <v>0</v>
      </c>
      <c r="K91" s="375">
        <v>0</v>
      </c>
      <c r="L91" s="375">
        <v>0</v>
      </c>
      <c r="M91" s="375">
        <v>0.40138888888888885</v>
      </c>
      <c r="N91" s="375">
        <v>0</v>
      </c>
      <c r="O91" s="375">
        <v>0.53333333333333333</v>
      </c>
      <c r="P91" s="375">
        <v>0</v>
      </c>
      <c r="Q91" s="375">
        <v>0</v>
      </c>
      <c r="R91" s="375">
        <v>0.61458333333333337</v>
      </c>
      <c r="S91" s="375">
        <v>0</v>
      </c>
      <c r="T91" s="375">
        <v>0</v>
      </c>
      <c r="U91" s="375">
        <v>0.6875</v>
      </c>
      <c r="V91" s="375">
        <v>0</v>
      </c>
      <c r="W91" s="375">
        <v>0</v>
      </c>
      <c r="X91" s="375">
        <v>0</v>
      </c>
      <c r="Y91" s="375">
        <v>0</v>
      </c>
      <c r="Z91" s="419" t="s">
        <v>912</v>
      </c>
      <c r="AA91" s="429" t="s">
        <v>913</v>
      </c>
    </row>
    <row r="92" spans="2:27">
      <c r="B92" s="554" t="s">
        <v>908</v>
      </c>
      <c r="C92" s="419">
        <v>66</v>
      </c>
      <c r="D92" s="375">
        <v>0</v>
      </c>
      <c r="E92" s="375">
        <v>0</v>
      </c>
      <c r="F92" s="375">
        <v>0</v>
      </c>
      <c r="G92" s="375">
        <v>0.24791666666666667</v>
      </c>
      <c r="H92" s="375">
        <v>0</v>
      </c>
      <c r="I92" s="375">
        <v>0</v>
      </c>
      <c r="J92" s="375">
        <v>0</v>
      </c>
      <c r="K92" s="375">
        <v>0</v>
      </c>
      <c r="L92" s="375">
        <v>0</v>
      </c>
      <c r="M92" s="375">
        <v>0.40486111111111112</v>
      </c>
      <c r="N92" s="375">
        <v>0</v>
      </c>
      <c r="O92" s="375">
        <v>0.53749999999999998</v>
      </c>
      <c r="P92" s="375">
        <v>0</v>
      </c>
      <c r="Q92" s="375">
        <v>0</v>
      </c>
      <c r="R92" s="375">
        <v>0.61875000000000002</v>
      </c>
      <c r="S92" s="375">
        <v>0</v>
      </c>
      <c r="T92" s="375">
        <v>0</v>
      </c>
      <c r="U92" s="375">
        <v>0.69166666666666676</v>
      </c>
      <c r="V92" s="375">
        <v>0</v>
      </c>
      <c r="W92" s="375">
        <v>0</v>
      </c>
      <c r="X92" s="375">
        <v>0</v>
      </c>
      <c r="Y92" s="375">
        <v>0</v>
      </c>
      <c r="Z92" s="419" t="s">
        <v>909</v>
      </c>
      <c r="AA92" s="429" t="s">
        <v>910</v>
      </c>
    </row>
    <row r="93" spans="2:27">
      <c r="B93" s="554" t="s">
        <v>905</v>
      </c>
      <c r="C93" s="419">
        <v>65</v>
      </c>
      <c r="D93" s="375">
        <v>0</v>
      </c>
      <c r="E93" s="375">
        <v>0</v>
      </c>
      <c r="F93" s="375">
        <v>0</v>
      </c>
      <c r="G93" s="375">
        <v>0.25416666666666665</v>
      </c>
      <c r="H93" s="375">
        <v>0</v>
      </c>
      <c r="I93" s="375">
        <v>0</v>
      </c>
      <c r="J93" s="375">
        <v>0.35625000000000001</v>
      </c>
      <c r="K93" s="375">
        <v>0</v>
      </c>
      <c r="L93" s="375">
        <v>0</v>
      </c>
      <c r="M93" s="375">
        <v>0.41111111111111115</v>
      </c>
      <c r="N93" s="375">
        <v>0</v>
      </c>
      <c r="O93" s="375">
        <v>0.54305555555555551</v>
      </c>
      <c r="P93" s="375">
        <v>0</v>
      </c>
      <c r="Q93" s="375">
        <v>0</v>
      </c>
      <c r="R93" s="375">
        <v>0.625</v>
      </c>
      <c r="S93" s="375">
        <v>0</v>
      </c>
      <c r="T93" s="375">
        <v>0</v>
      </c>
      <c r="U93" s="375">
        <v>0.69791666666666663</v>
      </c>
      <c r="V93" s="375">
        <v>0</v>
      </c>
      <c r="W93" s="375">
        <v>0</v>
      </c>
      <c r="X93" s="375">
        <v>0</v>
      </c>
      <c r="Y93" s="375">
        <v>0</v>
      </c>
      <c r="Z93" s="419" t="s">
        <v>906</v>
      </c>
      <c r="AA93" s="429" t="s">
        <v>907</v>
      </c>
    </row>
    <row r="94" spans="2:27">
      <c r="B94" s="554" t="s">
        <v>902</v>
      </c>
      <c r="C94" s="419">
        <v>136</v>
      </c>
      <c r="D94" s="375">
        <v>0</v>
      </c>
      <c r="E94" s="375">
        <v>0</v>
      </c>
      <c r="F94" s="375">
        <v>0</v>
      </c>
      <c r="G94" s="375">
        <v>0.26041666666666669</v>
      </c>
      <c r="H94" s="375">
        <v>0</v>
      </c>
      <c r="I94" s="375">
        <v>0</v>
      </c>
      <c r="J94" s="375">
        <v>0</v>
      </c>
      <c r="K94" s="375">
        <v>0</v>
      </c>
      <c r="L94" s="375">
        <v>0</v>
      </c>
      <c r="M94" s="375">
        <v>0.41666666666666669</v>
      </c>
      <c r="N94" s="375">
        <v>0</v>
      </c>
      <c r="O94" s="375">
        <v>0.54791666666666672</v>
      </c>
      <c r="P94" s="375">
        <v>0</v>
      </c>
      <c r="Q94" s="375">
        <v>0</v>
      </c>
      <c r="R94" s="375">
        <v>0.62986111111111109</v>
      </c>
      <c r="S94" s="375">
        <v>0</v>
      </c>
      <c r="T94" s="375">
        <v>0</v>
      </c>
      <c r="U94" s="375">
        <v>0.70277777777777783</v>
      </c>
      <c r="V94" s="375">
        <v>0</v>
      </c>
      <c r="W94" s="375">
        <v>0</v>
      </c>
      <c r="X94" s="375">
        <v>0</v>
      </c>
      <c r="Y94" s="375">
        <v>0</v>
      </c>
      <c r="Z94" s="419" t="s">
        <v>903</v>
      </c>
      <c r="AA94" s="429" t="s">
        <v>904</v>
      </c>
    </row>
    <row r="95" spans="2:27">
      <c r="B95" s="554" t="s">
        <v>899</v>
      </c>
      <c r="C95" s="419">
        <v>486</v>
      </c>
      <c r="D95" s="375">
        <v>0</v>
      </c>
      <c r="E95" s="375">
        <v>0</v>
      </c>
      <c r="F95" s="375">
        <v>0</v>
      </c>
      <c r="G95" s="375">
        <v>0.26666666666666666</v>
      </c>
      <c r="H95" s="375">
        <v>0</v>
      </c>
      <c r="I95" s="375">
        <v>0</v>
      </c>
      <c r="J95" s="375">
        <v>0</v>
      </c>
      <c r="K95" s="375">
        <v>0</v>
      </c>
      <c r="L95" s="375">
        <v>0</v>
      </c>
      <c r="M95" s="375">
        <v>0.42222222222222222</v>
      </c>
      <c r="N95" s="375">
        <v>0</v>
      </c>
      <c r="O95" s="375">
        <v>0.55277777777777781</v>
      </c>
      <c r="P95" s="375">
        <v>0</v>
      </c>
      <c r="Q95" s="375">
        <v>0</v>
      </c>
      <c r="R95" s="375">
        <v>0.63541666666666663</v>
      </c>
      <c r="S95" s="375">
        <v>0</v>
      </c>
      <c r="T95" s="375">
        <v>0</v>
      </c>
      <c r="U95" s="375">
        <v>0.70833333333333337</v>
      </c>
      <c r="V95" s="375">
        <v>0</v>
      </c>
      <c r="W95" s="375">
        <v>0</v>
      </c>
      <c r="X95" s="375">
        <v>0</v>
      </c>
      <c r="Y95" s="375">
        <v>0</v>
      </c>
      <c r="Z95" s="419" t="s">
        <v>900</v>
      </c>
      <c r="AA95" s="429" t="s">
        <v>901</v>
      </c>
    </row>
    <row r="96" spans="2:27">
      <c r="B96" s="554" t="s">
        <v>896</v>
      </c>
      <c r="C96" s="419">
        <v>64</v>
      </c>
      <c r="D96" s="375">
        <v>0</v>
      </c>
      <c r="E96" s="375">
        <v>0</v>
      </c>
      <c r="F96" s="375">
        <v>0</v>
      </c>
      <c r="G96" s="375">
        <v>0.2722222222222222</v>
      </c>
      <c r="H96" s="375">
        <v>0</v>
      </c>
      <c r="I96" s="375">
        <v>0</v>
      </c>
      <c r="J96" s="375">
        <v>0.36944444444444446</v>
      </c>
      <c r="K96" s="375">
        <v>0</v>
      </c>
      <c r="L96" s="375">
        <v>0</v>
      </c>
      <c r="M96" s="375">
        <v>0.42708333333333331</v>
      </c>
      <c r="N96" s="375">
        <v>0</v>
      </c>
      <c r="O96" s="375">
        <v>0.55694444444444446</v>
      </c>
      <c r="P96" s="375">
        <v>0</v>
      </c>
      <c r="Q96" s="375">
        <v>0</v>
      </c>
      <c r="R96" s="375">
        <v>0.64027777777777783</v>
      </c>
      <c r="S96" s="375">
        <v>0</v>
      </c>
      <c r="T96" s="375">
        <v>0</v>
      </c>
      <c r="U96" s="375">
        <v>0.71250000000000002</v>
      </c>
      <c r="V96" s="375">
        <v>0</v>
      </c>
      <c r="W96" s="375">
        <v>0</v>
      </c>
      <c r="X96" s="375">
        <v>0</v>
      </c>
      <c r="Y96" s="375">
        <v>0</v>
      </c>
      <c r="Z96" s="419" t="s">
        <v>897</v>
      </c>
      <c r="AA96" s="429" t="s">
        <v>898</v>
      </c>
    </row>
    <row r="97" spans="2:27">
      <c r="B97" s="554" t="s">
        <v>893</v>
      </c>
      <c r="C97" s="419">
        <v>484</v>
      </c>
      <c r="D97" s="375">
        <v>0</v>
      </c>
      <c r="E97" s="375">
        <v>0</v>
      </c>
      <c r="F97" s="375">
        <v>0</v>
      </c>
      <c r="G97" s="375">
        <v>0.27986111111111112</v>
      </c>
      <c r="H97" s="375">
        <v>0</v>
      </c>
      <c r="I97" s="375">
        <v>0</v>
      </c>
      <c r="J97" s="375">
        <v>0</v>
      </c>
      <c r="K97" s="375">
        <v>0</v>
      </c>
      <c r="L97" s="375">
        <v>0</v>
      </c>
      <c r="M97" s="375">
        <v>0.43472222222222223</v>
      </c>
      <c r="N97" s="375">
        <v>0</v>
      </c>
      <c r="O97" s="375">
        <v>0.56527777777777777</v>
      </c>
      <c r="P97" s="375">
        <v>0</v>
      </c>
      <c r="Q97" s="375">
        <v>0</v>
      </c>
      <c r="R97" s="375">
        <v>0.64861111111111114</v>
      </c>
      <c r="S97" s="375">
        <v>0</v>
      </c>
      <c r="T97" s="375">
        <v>0</v>
      </c>
      <c r="U97" s="375">
        <v>0.72013888888888899</v>
      </c>
      <c r="V97" s="375">
        <v>0</v>
      </c>
      <c r="W97" s="375">
        <v>0</v>
      </c>
      <c r="X97" s="375">
        <v>0</v>
      </c>
      <c r="Y97" s="375">
        <v>0</v>
      </c>
      <c r="Z97" s="419" t="s">
        <v>894</v>
      </c>
      <c r="AA97" s="429" t="s">
        <v>895</v>
      </c>
    </row>
    <row r="98" spans="2:27">
      <c r="B98" s="554" t="s">
        <v>890</v>
      </c>
      <c r="C98" s="419">
        <v>63</v>
      </c>
      <c r="D98" s="375">
        <v>0</v>
      </c>
      <c r="E98" s="375">
        <v>0</v>
      </c>
      <c r="F98" s="375">
        <v>0</v>
      </c>
      <c r="G98" s="375">
        <v>0.29166666666666669</v>
      </c>
      <c r="H98" s="375">
        <v>0</v>
      </c>
      <c r="I98" s="375">
        <v>0</v>
      </c>
      <c r="J98" s="375">
        <v>0.38819444444444445</v>
      </c>
      <c r="K98" s="375">
        <v>0</v>
      </c>
      <c r="L98" s="375">
        <v>0</v>
      </c>
      <c r="M98" s="375">
        <v>0.4465277777777778</v>
      </c>
      <c r="N98" s="375">
        <v>0</v>
      </c>
      <c r="O98" s="375">
        <v>0.57777777777777783</v>
      </c>
      <c r="P98" s="375">
        <v>0</v>
      </c>
      <c r="Q98" s="375">
        <v>0</v>
      </c>
      <c r="R98" s="375">
        <v>0.65972222222222221</v>
      </c>
      <c r="S98" s="375">
        <v>0</v>
      </c>
      <c r="T98" s="375">
        <v>0</v>
      </c>
      <c r="U98" s="375">
        <v>0.73263888888888884</v>
      </c>
      <c r="V98" s="375">
        <v>0</v>
      </c>
      <c r="W98" s="375">
        <v>0</v>
      </c>
      <c r="X98" s="375">
        <v>0</v>
      </c>
      <c r="Y98" s="375">
        <v>0</v>
      </c>
      <c r="Z98" s="419" t="s">
        <v>891</v>
      </c>
      <c r="AA98" s="429" t="s">
        <v>892</v>
      </c>
    </row>
    <row r="99" spans="2:27">
      <c r="B99" s="554" t="s">
        <v>887</v>
      </c>
      <c r="C99" s="419">
        <v>482</v>
      </c>
      <c r="D99" s="375">
        <v>0</v>
      </c>
      <c r="E99" s="375">
        <v>0</v>
      </c>
      <c r="F99" s="375">
        <v>0</v>
      </c>
      <c r="G99" s="375">
        <v>0.29652777777777778</v>
      </c>
      <c r="H99" s="375">
        <v>0</v>
      </c>
      <c r="I99" s="375">
        <v>0</v>
      </c>
      <c r="J99" s="375">
        <v>0</v>
      </c>
      <c r="K99" s="375">
        <v>0</v>
      </c>
      <c r="L99" s="375">
        <v>0</v>
      </c>
      <c r="M99" s="375">
        <v>0.4513888888888889</v>
      </c>
      <c r="N99" s="375">
        <v>0</v>
      </c>
      <c r="O99" s="375">
        <v>0.58333333333333337</v>
      </c>
      <c r="P99" s="375">
        <v>0</v>
      </c>
      <c r="Q99" s="375">
        <v>0</v>
      </c>
      <c r="R99" s="375">
        <v>0.66388888888888886</v>
      </c>
      <c r="S99" s="375">
        <v>0</v>
      </c>
      <c r="T99" s="375">
        <v>0</v>
      </c>
      <c r="U99" s="375">
        <v>0.7368055555555556</v>
      </c>
      <c r="V99" s="375">
        <v>0</v>
      </c>
      <c r="W99" s="375">
        <v>0</v>
      </c>
      <c r="X99" s="375">
        <v>0</v>
      </c>
      <c r="Y99" s="375">
        <v>0</v>
      </c>
      <c r="Z99" s="419" t="s">
        <v>888</v>
      </c>
      <c r="AA99" s="429" t="s">
        <v>889</v>
      </c>
    </row>
    <row r="100" spans="2:27">
      <c r="B100" s="554" t="s">
        <v>884</v>
      </c>
      <c r="C100" s="419">
        <v>131</v>
      </c>
      <c r="D100" s="375">
        <v>0</v>
      </c>
      <c r="E100" s="375">
        <v>0</v>
      </c>
      <c r="F100" s="375">
        <v>0</v>
      </c>
      <c r="G100" s="375">
        <v>0.30277777777777776</v>
      </c>
      <c r="H100" s="375">
        <v>0</v>
      </c>
      <c r="I100" s="375">
        <v>0</v>
      </c>
      <c r="J100" s="375">
        <v>0</v>
      </c>
      <c r="K100" s="375">
        <v>0</v>
      </c>
      <c r="L100" s="375">
        <v>0</v>
      </c>
      <c r="M100" s="375">
        <v>0.45624999999999999</v>
      </c>
      <c r="N100" s="375">
        <v>0</v>
      </c>
      <c r="O100" s="375">
        <v>0.58819444444444446</v>
      </c>
      <c r="P100" s="375">
        <v>0</v>
      </c>
      <c r="Q100" s="375">
        <v>0</v>
      </c>
      <c r="R100" s="375">
        <v>0.66875000000000007</v>
      </c>
      <c r="S100" s="375">
        <v>0</v>
      </c>
      <c r="T100" s="375">
        <v>0</v>
      </c>
      <c r="U100" s="375">
        <v>0.7416666666666667</v>
      </c>
      <c r="V100" s="375">
        <v>0</v>
      </c>
      <c r="W100" s="375">
        <v>0</v>
      </c>
      <c r="X100" s="375">
        <v>0</v>
      </c>
      <c r="Y100" s="375">
        <v>0</v>
      </c>
      <c r="Z100" s="419" t="s">
        <v>885</v>
      </c>
      <c r="AA100" s="429" t="s">
        <v>886</v>
      </c>
    </row>
    <row r="101" spans="2:27">
      <c r="B101" s="554" t="s">
        <v>881</v>
      </c>
      <c r="C101" s="419">
        <v>481</v>
      </c>
      <c r="D101" s="375">
        <v>0</v>
      </c>
      <c r="E101" s="375">
        <v>0</v>
      </c>
      <c r="F101" s="375">
        <v>0</v>
      </c>
      <c r="G101" s="375">
        <v>0.30902777777777779</v>
      </c>
      <c r="H101" s="375">
        <v>0</v>
      </c>
      <c r="I101" s="375">
        <v>0</v>
      </c>
      <c r="J101" s="375">
        <v>0</v>
      </c>
      <c r="K101" s="375">
        <v>0</v>
      </c>
      <c r="L101" s="375">
        <v>0</v>
      </c>
      <c r="M101" s="375">
        <v>0.46180555555555558</v>
      </c>
      <c r="N101" s="375">
        <v>0</v>
      </c>
      <c r="O101" s="375">
        <v>0.59375</v>
      </c>
      <c r="P101" s="375">
        <v>0</v>
      </c>
      <c r="Q101" s="375">
        <v>0</v>
      </c>
      <c r="R101" s="375">
        <v>0.67499999999999993</v>
      </c>
      <c r="S101" s="375">
        <v>0</v>
      </c>
      <c r="T101" s="375">
        <v>0</v>
      </c>
      <c r="U101" s="375">
        <v>0.74652777777777779</v>
      </c>
      <c r="V101" s="375">
        <v>0</v>
      </c>
      <c r="W101" s="375">
        <v>0</v>
      </c>
      <c r="X101" s="375">
        <v>0</v>
      </c>
      <c r="Y101" s="375">
        <v>0</v>
      </c>
      <c r="Z101" s="419" t="s">
        <v>882</v>
      </c>
      <c r="AA101" s="429" t="s">
        <v>883</v>
      </c>
    </row>
    <row r="102" spans="2:27">
      <c r="B102" s="554" t="s">
        <v>878</v>
      </c>
      <c r="C102" s="419">
        <v>480</v>
      </c>
      <c r="D102" s="375">
        <v>0</v>
      </c>
      <c r="E102" s="375">
        <v>0</v>
      </c>
      <c r="F102" s="375">
        <v>0</v>
      </c>
      <c r="G102" s="375">
        <v>0.3125</v>
      </c>
      <c r="H102" s="375">
        <v>0</v>
      </c>
      <c r="I102" s="375">
        <v>0</v>
      </c>
      <c r="J102" s="375">
        <v>0</v>
      </c>
      <c r="K102" s="375">
        <v>0</v>
      </c>
      <c r="L102" s="375">
        <v>0</v>
      </c>
      <c r="M102" s="375">
        <v>0.46527777777777773</v>
      </c>
      <c r="N102" s="375">
        <v>0</v>
      </c>
      <c r="O102" s="375">
        <v>0.59722222222222221</v>
      </c>
      <c r="P102" s="375">
        <v>0</v>
      </c>
      <c r="Q102" s="375">
        <v>0</v>
      </c>
      <c r="R102" s="375">
        <v>0.67847222222222225</v>
      </c>
      <c r="S102" s="375">
        <v>0</v>
      </c>
      <c r="T102" s="375">
        <v>0</v>
      </c>
      <c r="U102" s="375">
        <v>0.74930555555555556</v>
      </c>
      <c r="V102" s="375">
        <v>0</v>
      </c>
      <c r="W102" s="375">
        <v>0</v>
      </c>
      <c r="X102" s="375">
        <v>0</v>
      </c>
      <c r="Y102" s="375">
        <v>0</v>
      </c>
      <c r="Z102" s="419" t="s">
        <v>879</v>
      </c>
      <c r="AA102" s="429" t="s">
        <v>880</v>
      </c>
    </row>
    <row r="103" spans="2:27">
      <c r="B103" s="554" t="s">
        <v>875</v>
      </c>
      <c r="C103" s="419">
        <v>62</v>
      </c>
      <c r="D103" s="375">
        <v>0</v>
      </c>
      <c r="E103" s="375">
        <v>0</v>
      </c>
      <c r="F103" s="375">
        <v>0</v>
      </c>
      <c r="G103" s="375">
        <v>0.31805555555555554</v>
      </c>
      <c r="H103" s="375">
        <v>0</v>
      </c>
      <c r="I103" s="375">
        <v>0</v>
      </c>
      <c r="J103" s="375">
        <v>0.40833333333333338</v>
      </c>
      <c r="K103" s="375">
        <v>0</v>
      </c>
      <c r="L103" s="375">
        <v>0</v>
      </c>
      <c r="M103" s="375">
        <v>0.47083333333333338</v>
      </c>
      <c r="N103" s="375">
        <v>0</v>
      </c>
      <c r="O103" s="375">
        <v>0.60347222222222219</v>
      </c>
      <c r="P103" s="375">
        <v>0</v>
      </c>
      <c r="Q103" s="375">
        <v>0</v>
      </c>
      <c r="R103" s="375">
        <v>0.68402777777777779</v>
      </c>
      <c r="S103" s="375">
        <v>0</v>
      </c>
      <c r="T103" s="375">
        <v>0</v>
      </c>
      <c r="U103" s="375">
        <v>0.75416666666666676</v>
      </c>
      <c r="V103" s="375">
        <v>0</v>
      </c>
      <c r="W103" s="375">
        <v>0</v>
      </c>
      <c r="X103" s="375">
        <v>0</v>
      </c>
      <c r="Y103" s="375">
        <v>0</v>
      </c>
      <c r="Z103" s="419" t="s">
        <v>876</v>
      </c>
      <c r="AA103" s="429" t="s">
        <v>877</v>
      </c>
    </row>
    <row r="104" spans="2:27">
      <c r="B104" s="554" t="s">
        <v>976</v>
      </c>
      <c r="C104" s="419">
        <v>278</v>
      </c>
      <c r="D104" s="375">
        <v>0</v>
      </c>
      <c r="E104" s="375">
        <v>0</v>
      </c>
      <c r="F104" s="375">
        <v>0</v>
      </c>
      <c r="G104" s="375">
        <v>0</v>
      </c>
      <c r="H104" s="375">
        <v>0</v>
      </c>
      <c r="I104" s="375">
        <v>0</v>
      </c>
      <c r="J104" s="375">
        <v>0.40972222222222227</v>
      </c>
      <c r="K104" s="375">
        <v>0</v>
      </c>
      <c r="L104" s="375">
        <v>0</v>
      </c>
      <c r="M104" s="375">
        <v>0.47361111111111115</v>
      </c>
      <c r="N104" s="375">
        <v>0</v>
      </c>
      <c r="O104" s="375">
        <v>0.60625000000000007</v>
      </c>
      <c r="P104" s="375">
        <v>0</v>
      </c>
      <c r="Q104" s="375">
        <v>0</v>
      </c>
      <c r="R104" s="375">
        <v>0.68680555555555556</v>
      </c>
      <c r="S104" s="375">
        <v>0</v>
      </c>
      <c r="T104" s="375">
        <v>0</v>
      </c>
      <c r="U104" s="375">
        <v>0.75694444444444453</v>
      </c>
      <c r="V104" s="375">
        <v>0</v>
      </c>
      <c r="W104" s="375">
        <v>0</v>
      </c>
      <c r="X104" s="375">
        <v>0</v>
      </c>
      <c r="Y104" s="375">
        <v>0</v>
      </c>
      <c r="Z104" s="419" t="s">
        <v>873</v>
      </c>
      <c r="AA104" s="429" t="s">
        <v>874</v>
      </c>
    </row>
    <row r="105" spans="2:27">
      <c r="B105" s="554" t="s">
        <v>870</v>
      </c>
      <c r="C105" s="419">
        <v>130</v>
      </c>
      <c r="D105" s="375">
        <v>0</v>
      </c>
      <c r="E105" s="375">
        <v>0</v>
      </c>
      <c r="F105" s="375">
        <v>0</v>
      </c>
      <c r="G105" s="375">
        <v>0.32361111111111113</v>
      </c>
      <c r="H105" s="375">
        <v>0</v>
      </c>
      <c r="I105" s="375">
        <v>0</v>
      </c>
      <c r="J105" s="375">
        <v>0</v>
      </c>
      <c r="K105" s="375">
        <v>0</v>
      </c>
      <c r="L105" s="375">
        <v>0</v>
      </c>
      <c r="M105" s="375">
        <v>0.4777777777777778</v>
      </c>
      <c r="N105" s="375">
        <v>0</v>
      </c>
      <c r="O105" s="375">
        <v>0.6118055555555556</v>
      </c>
      <c r="P105" s="375">
        <v>0</v>
      </c>
      <c r="Q105" s="375">
        <v>0</v>
      </c>
      <c r="R105" s="375">
        <v>0.69097222222222221</v>
      </c>
      <c r="S105" s="375">
        <v>0</v>
      </c>
      <c r="T105" s="375">
        <v>0</v>
      </c>
      <c r="U105" s="375">
        <v>0.76041666666666663</v>
      </c>
      <c r="V105" s="375">
        <v>0</v>
      </c>
      <c r="W105" s="375">
        <v>0</v>
      </c>
      <c r="X105" s="375">
        <v>0</v>
      </c>
      <c r="Y105" s="375">
        <v>0</v>
      </c>
      <c r="Z105" s="419" t="s">
        <v>871</v>
      </c>
      <c r="AA105" s="429" t="s">
        <v>872</v>
      </c>
    </row>
    <row r="106" spans="2:27">
      <c r="B106" s="554" t="s">
        <v>867</v>
      </c>
      <c r="C106" s="419">
        <v>479</v>
      </c>
      <c r="D106" s="375">
        <v>0</v>
      </c>
      <c r="E106" s="375">
        <v>0</v>
      </c>
      <c r="F106" s="375">
        <v>0</v>
      </c>
      <c r="G106" s="375">
        <v>0.32916666666666666</v>
      </c>
      <c r="H106" s="375">
        <v>0</v>
      </c>
      <c r="I106" s="375">
        <v>0</v>
      </c>
      <c r="J106" s="375">
        <v>0</v>
      </c>
      <c r="K106" s="375">
        <v>0</v>
      </c>
      <c r="L106" s="375">
        <v>0</v>
      </c>
      <c r="M106" s="375">
        <v>0.48333333333333334</v>
      </c>
      <c r="N106" s="375">
        <v>0</v>
      </c>
      <c r="O106" s="375">
        <v>0.61736111111111114</v>
      </c>
      <c r="P106" s="375">
        <v>0</v>
      </c>
      <c r="Q106" s="375">
        <v>0</v>
      </c>
      <c r="R106" s="375">
        <v>0.6958333333333333</v>
      </c>
      <c r="S106" s="375">
        <v>0</v>
      </c>
      <c r="T106" s="375">
        <v>0</v>
      </c>
      <c r="U106" s="375">
        <v>0.76597222222222217</v>
      </c>
      <c r="V106" s="375">
        <v>0</v>
      </c>
      <c r="W106" s="375">
        <v>0</v>
      </c>
      <c r="X106" s="375">
        <v>0</v>
      </c>
      <c r="Y106" s="375">
        <v>0</v>
      </c>
      <c r="Z106" s="419" t="s">
        <v>868</v>
      </c>
      <c r="AA106" s="429" t="s">
        <v>869</v>
      </c>
    </row>
    <row r="107" spans="2:27">
      <c r="B107" s="554" t="s">
        <v>864</v>
      </c>
      <c r="C107" s="419">
        <v>61</v>
      </c>
      <c r="D107" s="375">
        <v>0</v>
      </c>
      <c r="E107" s="375">
        <v>0</v>
      </c>
      <c r="F107" s="375">
        <v>0</v>
      </c>
      <c r="G107" s="375">
        <v>0.33333333333333331</v>
      </c>
      <c r="H107" s="375">
        <v>0</v>
      </c>
      <c r="I107" s="375">
        <v>0</v>
      </c>
      <c r="J107" s="375">
        <v>0.42083333333333334</v>
      </c>
      <c r="K107" s="375">
        <v>0</v>
      </c>
      <c r="L107" s="375">
        <v>0</v>
      </c>
      <c r="M107" s="375">
        <v>0.48749999999999999</v>
      </c>
      <c r="N107" s="375">
        <v>0</v>
      </c>
      <c r="O107" s="375">
        <v>0.62222222222222223</v>
      </c>
      <c r="P107" s="375">
        <v>0</v>
      </c>
      <c r="Q107" s="375">
        <v>0</v>
      </c>
      <c r="R107" s="375">
        <v>0.69930555555555562</v>
      </c>
      <c r="S107" s="375">
        <v>0</v>
      </c>
      <c r="T107" s="375">
        <v>0</v>
      </c>
      <c r="U107" s="375">
        <v>0.77013888888888893</v>
      </c>
      <c r="V107" s="375">
        <v>0</v>
      </c>
      <c r="W107" s="375">
        <v>0</v>
      </c>
      <c r="X107" s="375">
        <v>0</v>
      </c>
      <c r="Y107" s="375">
        <v>0</v>
      </c>
      <c r="Z107" s="419" t="s">
        <v>865</v>
      </c>
      <c r="AA107" s="429" t="s">
        <v>866</v>
      </c>
    </row>
    <row r="108" spans="2:27">
      <c r="B108" s="554" t="s">
        <v>861</v>
      </c>
      <c r="C108" s="419">
        <v>60</v>
      </c>
      <c r="D108" s="375">
        <v>0</v>
      </c>
      <c r="E108" s="375">
        <v>0</v>
      </c>
      <c r="F108" s="375">
        <v>0</v>
      </c>
      <c r="G108" s="375">
        <v>0.33958333333333335</v>
      </c>
      <c r="H108" s="375">
        <v>0</v>
      </c>
      <c r="I108" s="375">
        <v>0</v>
      </c>
      <c r="J108" s="375">
        <v>0.42708333333333331</v>
      </c>
      <c r="K108" s="375">
        <v>0</v>
      </c>
      <c r="L108" s="375">
        <v>0</v>
      </c>
      <c r="M108" s="375">
        <v>0.49374999999999997</v>
      </c>
      <c r="N108" s="375">
        <v>0</v>
      </c>
      <c r="O108" s="375">
        <v>0.62847222222222221</v>
      </c>
      <c r="P108" s="375">
        <v>0</v>
      </c>
      <c r="Q108" s="375">
        <v>0</v>
      </c>
      <c r="R108" s="375">
        <v>0.7055555555555556</v>
      </c>
      <c r="S108" s="375">
        <v>0</v>
      </c>
      <c r="T108" s="375">
        <v>0</v>
      </c>
      <c r="U108" s="375">
        <v>0.77638888888888891</v>
      </c>
      <c r="V108" s="375">
        <v>0</v>
      </c>
      <c r="W108" s="375">
        <v>0</v>
      </c>
      <c r="X108" s="375">
        <v>0</v>
      </c>
      <c r="Y108" s="375">
        <v>0</v>
      </c>
      <c r="Z108" s="419" t="s">
        <v>862</v>
      </c>
      <c r="AA108" s="429" t="s">
        <v>863</v>
      </c>
    </row>
    <row r="109" spans="2:27">
      <c r="B109" s="554" t="s">
        <v>858</v>
      </c>
      <c r="C109" s="419">
        <v>234</v>
      </c>
      <c r="D109" s="375">
        <v>0</v>
      </c>
      <c r="E109" s="375">
        <v>0</v>
      </c>
      <c r="F109" s="375">
        <v>0</v>
      </c>
      <c r="G109" s="375">
        <v>0.34861111111111115</v>
      </c>
      <c r="H109" s="375">
        <v>0</v>
      </c>
      <c r="I109" s="375">
        <v>0</v>
      </c>
      <c r="J109" s="375">
        <v>0.43611111111111112</v>
      </c>
      <c r="K109" s="375">
        <v>0</v>
      </c>
      <c r="L109" s="375">
        <v>0</v>
      </c>
      <c r="M109" s="375">
        <v>0.50277777777777777</v>
      </c>
      <c r="N109" s="375">
        <v>0</v>
      </c>
      <c r="O109" s="375">
        <v>0.63750000000000007</v>
      </c>
      <c r="P109" s="375">
        <v>0</v>
      </c>
      <c r="Q109" s="375">
        <v>0</v>
      </c>
      <c r="R109" s="375">
        <v>0.71388888888888891</v>
      </c>
      <c r="S109" s="375">
        <v>0</v>
      </c>
      <c r="T109" s="375">
        <v>0</v>
      </c>
      <c r="U109" s="375">
        <v>0.78472222222222221</v>
      </c>
      <c r="V109" s="375">
        <v>0</v>
      </c>
      <c r="W109" s="375">
        <v>0</v>
      </c>
      <c r="X109" s="375">
        <v>0</v>
      </c>
      <c r="Y109" s="375">
        <v>0</v>
      </c>
      <c r="Z109" s="419" t="s">
        <v>859</v>
      </c>
      <c r="AA109" s="429" t="s">
        <v>860</v>
      </c>
    </row>
    <row r="110" spans="2:27">
      <c r="B110" s="554" t="s">
        <v>180</v>
      </c>
      <c r="C110" s="419">
        <v>59</v>
      </c>
      <c r="D110" s="375">
        <v>0.25</v>
      </c>
      <c r="E110" s="375">
        <v>0.27777777777777779</v>
      </c>
      <c r="F110" s="375">
        <v>0.28819444444444448</v>
      </c>
      <c r="G110" s="375">
        <v>0.35416666666666669</v>
      </c>
      <c r="H110" s="375">
        <v>0.36805555555555558</v>
      </c>
      <c r="I110" s="375">
        <v>0.3888888888888889</v>
      </c>
      <c r="J110" s="375">
        <v>0.44305555555555554</v>
      </c>
      <c r="K110" s="375">
        <v>0</v>
      </c>
      <c r="L110" s="375">
        <v>0.48958333333333331</v>
      </c>
      <c r="M110" s="375">
        <v>0.50972222222222219</v>
      </c>
      <c r="N110" s="375">
        <v>0.59375</v>
      </c>
      <c r="O110" s="375">
        <v>0.64444444444444449</v>
      </c>
      <c r="P110" s="375">
        <v>0.66666666666666663</v>
      </c>
      <c r="Q110" s="375">
        <v>0.69444444444444453</v>
      </c>
      <c r="R110" s="375">
        <v>0.71944444444444444</v>
      </c>
      <c r="S110" s="375">
        <v>0.75</v>
      </c>
      <c r="T110" s="375">
        <v>0.78125</v>
      </c>
      <c r="U110" s="375">
        <v>0.79166666666666663</v>
      </c>
      <c r="V110" s="375">
        <v>0.80208333333333337</v>
      </c>
      <c r="W110" s="375">
        <v>0</v>
      </c>
      <c r="X110" s="375">
        <v>0.85763888888888884</v>
      </c>
      <c r="Y110" s="375">
        <v>0</v>
      </c>
      <c r="Z110" s="419" t="s">
        <v>184</v>
      </c>
      <c r="AA110" s="429" t="s">
        <v>189</v>
      </c>
    </row>
    <row r="111" spans="2:27">
      <c r="B111" s="554" t="s">
        <v>594</v>
      </c>
      <c r="C111" s="419">
        <v>57</v>
      </c>
      <c r="D111" s="375">
        <v>0.25416666666666665</v>
      </c>
      <c r="E111" s="375">
        <v>0.28194444444444444</v>
      </c>
      <c r="F111" s="375">
        <v>0.29236111111111113</v>
      </c>
      <c r="G111" s="375">
        <v>0.35902777777777778</v>
      </c>
      <c r="H111" s="375">
        <v>0.37222222222222223</v>
      </c>
      <c r="I111" s="375">
        <v>0.39305555555555555</v>
      </c>
      <c r="J111" s="375">
        <v>0.44722222222222219</v>
      </c>
      <c r="K111" s="375">
        <v>0</v>
      </c>
      <c r="L111" s="375">
        <v>0.49374999999999997</v>
      </c>
      <c r="M111" s="375">
        <v>0.51388888888888895</v>
      </c>
      <c r="N111" s="375">
        <v>0.59791666666666665</v>
      </c>
      <c r="O111" s="375">
        <v>0.64930555555555558</v>
      </c>
      <c r="P111" s="375">
        <v>0.67083333333333339</v>
      </c>
      <c r="Q111" s="375">
        <v>0.69861111111111107</v>
      </c>
      <c r="R111" s="375">
        <v>0.72291666666666676</v>
      </c>
      <c r="S111" s="375">
        <v>0.75416666666666676</v>
      </c>
      <c r="T111" s="375">
        <v>0.78541666666666676</v>
      </c>
      <c r="U111" s="375">
        <v>0.79583333333333339</v>
      </c>
      <c r="V111" s="375">
        <v>0.80555555555555547</v>
      </c>
      <c r="W111" s="375">
        <v>0</v>
      </c>
      <c r="X111" s="375">
        <v>0.8618055555555556</v>
      </c>
      <c r="Y111" s="375">
        <v>0</v>
      </c>
      <c r="Z111" s="419" t="s">
        <v>595</v>
      </c>
      <c r="AA111" s="429" t="s">
        <v>596</v>
      </c>
    </row>
    <row r="112" spans="2:27">
      <c r="B112" s="554" t="s">
        <v>855</v>
      </c>
      <c r="C112" s="419">
        <v>233</v>
      </c>
      <c r="D112" s="375">
        <v>0</v>
      </c>
      <c r="E112" s="375">
        <v>0.28819444444444448</v>
      </c>
      <c r="F112" s="375">
        <v>0</v>
      </c>
      <c r="G112" s="375">
        <v>0</v>
      </c>
      <c r="H112" s="375">
        <v>0</v>
      </c>
      <c r="I112" s="375">
        <v>0</v>
      </c>
      <c r="J112" s="375">
        <v>0</v>
      </c>
      <c r="K112" s="375">
        <v>0</v>
      </c>
      <c r="L112" s="375">
        <v>0</v>
      </c>
      <c r="M112" s="375">
        <v>0</v>
      </c>
      <c r="N112" s="375">
        <v>0</v>
      </c>
      <c r="O112" s="375">
        <v>0</v>
      </c>
      <c r="P112" s="375">
        <v>0</v>
      </c>
      <c r="Q112" s="375">
        <v>0</v>
      </c>
      <c r="R112" s="375">
        <v>0</v>
      </c>
      <c r="S112" s="375">
        <v>0</v>
      </c>
      <c r="T112" s="375">
        <v>0</v>
      </c>
      <c r="U112" s="375">
        <v>0</v>
      </c>
      <c r="V112" s="375">
        <v>0</v>
      </c>
      <c r="W112" s="375">
        <v>0</v>
      </c>
      <c r="X112" s="375">
        <v>0</v>
      </c>
      <c r="Y112" s="375">
        <v>0</v>
      </c>
      <c r="Z112" s="419" t="s">
        <v>856</v>
      </c>
      <c r="AA112" s="429" t="s">
        <v>857</v>
      </c>
    </row>
    <row r="113" spans="2:27">
      <c r="B113" s="554" t="s">
        <v>590</v>
      </c>
      <c r="C113" s="419">
        <v>56</v>
      </c>
      <c r="D113" s="375">
        <v>0.26319444444444445</v>
      </c>
      <c r="E113" s="375">
        <v>0.29236111111111113</v>
      </c>
      <c r="F113" s="375">
        <v>0.30138888888888887</v>
      </c>
      <c r="G113" s="375">
        <v>0.36944444444444446</v>
      </c>
      <c r="H113" s="375">
        <v>0.38125000000000003</v>
      </c>
      <c r="I113" s="375">
        <v>0.40347222222222223</v>
      </c>
      <c r="J113" s="375">
        <v>0.45624999999999999</v>
      </c>
      <c r="K113" s="375">
        <v>0</v>
      </c>
      <c r="L113" s="375">
        <v>0.50208333333333333</v>
      </c>
      <c r="M113" s="375">
        <v>0.5229166666666667</v>
      </c>
      <c r="N113" s="375">
        <v>0.6069444444444444</v>
      </c>
      <c r="O113" s="375">
        <v>0.66041666666666665</v>
      </c>
      <c r="P113" s="375">
        <v>0.67986111111111114</v>
      </c>
      <c r="Q113" s="375">
        <v>0.7090277777777777</v>
      </c>
      <c r="R113" s="375">
        <v>0</v>
      </c>
      <c r="S113" s="375">
        <v>0.7631944444444444</v>
      </c>
      <c r="T113" s="375">
        <v>0.7944444444444444</v>
      </c>
      <c r="U113" s="375">
        <v>0.80486111111111114</v>
      </c>
      <c r="V113" s="375">
        <v>0.81388888888888899</v>
      </c>
      <c r="W113" s="375">
        <v>0</v>
      </c>
      <c r="X113" s="375">
        <v>0.87083333333333324</v>
      </c>
      <c r="Y113" s="375">
        <v>0</v>
      </c>
      <c r="Z113" s="419" t="s">
        <v>591</v>
      </c>
      <c r="AA113" s="429" t="s">
        <v>592</v>
      </c>
    </row>
    <row r="114" spans="2:27">
      <c r="B114" s="554" t="s">
        <v>852</v>
      </c>
      <c r="C114" s="419">
        <v>129</v>
      </c>
      <c r="D114" s="375">
        <v>0.26874999999999999</v>
      </c>
      <c r="E114" s="375">
        <v>0.29930555555555555</v>
      </c>
      <c r="F114" s="375">
        <v>0</v>
      </c>
      <c r="G114" s="375">
        <v>0</v>
      </c>
      <c r="H114" s="375">
        <v>0.38750000000000001</v>
      </c>
      <c r="I114" s="375">
        <v>0</v>
      </c>
      <c r="J114" s="375">
        <v>0</v>
      </c>
      <c r="K114" s="375">
        <v>0</v>
      </c>
      <c r="L114" s="375">
        <v>0</v>
      </c>
      <c r="M114" s="375">
        <v>0</v>
      </c>
      <c r="N114" s="375">
        <v>0.61319444444444449</v>
      </c>
      <c r="O114" s="375">
        <v>0.66597222222222219</v>
      </c>
      <c r="P114" s="375">
        <v>0.68541666666666667</v>
      </c>
      <c r="Q114" s="375">
        <v>0</v>
      </c>
      <c r="R114" s="375">
        <v>0</v>
      </c>
      <c r="S114" s="375">
        <v>0.76944444444444438</v>
      </c>
      <c r="T114" s="375">
        <v>0.80069444444444438</v>
      </c>
      <c r="U114" s="375">
        <v>0</v>
      </c>
      <c r="V114" s="375">
        <v>0</v>
      </c>
      <c r="W114" s="375">
        <v>0</v>
      </c>
      <c r="X114" s="375">
        <v>0</v>
      </c>
      <c r="Y114" s="375">
        <v>0</v>
      </c>
      <c r="Z114" s="419" t="s">
        <v>853</v>
      </c>
      <c r="AA114" s="429" t="s">
        <v>854</v>
      </c>
    </row>
    <row r="115" spans="2:27">
      <c r="B115" s="555" t="s">
        <v>977</v>
      </c>
      <c r="C115" s="419">
        <v>17</v>
      </c>
      <c r="D115" s="375">
        <v>0.28125</v>
      </c>
      <c r="E115" s="375">
        <v>0</v>
      </c>
      <c r="F115" s="375">
        <v>0.32013888888888892</v>
      </c>
      <c r="G115" s="375">
        <v>0</v>
      </c>
      <c r="H115" s="375">
        <v>0.39999999999999997</v>
      </c>
      <c r="I115" s="375">
        <v>0.42083333333333334</v>
      </c>
      <c r="J115" s="375">
        <v>0.47500000000000003</v>
      </c>
      <c r="K115" s="375">
        <v>0</v>
      </c>
      <c r="L115" s="375">
        <v>0.51944444444444449</v>
      </c>
      <c r="M115" s="375">
        <v>0</v>
      </c>
      <c r="N115" s="375">
        <v>0.62638888888888888</v>
      </c>
      <c r="O115" s="375">
        <v>0</v>
      </c>
      <c r="P115" s="375">
        <v>0.69791666666666663</v>
      </c>
      <c r="Q115" s="375">
        <v>0.72638888888888886</v>
      </c>
      <c r="R115" s="375">
        <v>0</v>
      </c>
      <c r="S115" s="375">
        <v>0.78194444444444444</v>
      </c>
      <c r="T115" s="375">
        <v>0.81388888888888899</v>
      </c>
      <c r="U115" s="375">
        <v>0</v>
      </c>
      <c r="V115" s="375">
        <v>0.83124999999999993</v>
      </c>
      <c r="W115" s="375">
        <v>0</v>
      </c>
      <c r="X115" s="375">
        <v>0.88958333333333339</v>
      </c>
      <c r="Y115" s="375">
        <v>0</v>
      </c>
      <c r="Z115" s="419" t="s">
        <v>978</v>
      </c>
      <c r="AA115" s="429" t="s">
        <v>979</v>
      </c>
    </row>
    <row r="116" spans="2:27">
      <c r="B116" s="554" t="s">
        <v>146</v>
      </c>
      <c r="C116" s="419">
        <v>18</v>
      </c>
      <c r="D116" s="375" t="s">
        <v>665</v>
      </c>
      <c r="E116" s="375">
        <v>0.30833333333333335</v>
      </c>
      <c r="F116" s="375" t="s">
        <v>665</v>
      </c>
      <c r="G116" s="375">
        <v>0.3833333333333333</v>
      </c>
      <c r="H116" s="375" t="s">
        <v>665</v>
      </c>
      <c r="I116" s="375" t="s">
        <v>665</v>
      </c>
      <c r="J116" s="375" t="s">
        <v>665</v>
      </c>
      <c r="K116" s="375">
        <v>0</v>
      </c>
      <c r="L116" s="375" t="s">
        <v>665</v>
      </c>
      <c r="M116" s="375">
        <v>0.53749999999999998</v>
      </c>
      <c r="N116" s="375" t="s">
        <v>665</v>
      </c>
      <c r="O116" s="375">
        <v>0.67638888888888893</v>
      </c>
      <c r="P116" s="375" t="s">
        <v>665</v>
      </c>
      <c r="Q116" s="375" t="s">
        <v>665</v>
      </c>
      <c r="R116" s="375">
        <v>0</v>
      </c>
      <c r="S116" s="375" t="s">
        <v>665</v>
      </c>
      <c r="T116" s="375" t="s">
        <v>665</v>
      </c>
      <c r="U116" s="375">
        <v>0.81944444444444453</v>
      </c>
      <c r="V116" s="375" t="s">
        <v>665</v>
      </c>
      <c r="W116" s="375">
        <v>0</v>
      </c>
      <c r="X116" s="375" t="s">
        <v>665</v>
      </c>
      <c r="Y116" s="375">
        <v>0</v>
      </c>
      <c r="Z116" s="419" t="s">
        <v>147</v>
      </c>
      <c r="AA116" s="429" t="s">
        <v>148</v>
      </c>
    </row>
    <row r="117" spans="2:27">
      <c r="B117" s="554" t="s">
        <v>149</v>
      </c>
      <c r="C117" s="419">
        <v>215</v>
      </c>
      <c r="D117" s="375">
        <v>0</v>
      </c>
      <c r="E117" s="375">
        <v>0.31388888888888888</v>
      </c>
      <c r="F117" s="375">
        <v>0</v>
      </c>
      <c r="G117" s="375">
        <v>0.38819444444444445</v>
      </c>
      <c r="H117" s="375">
        <v>0</v>
      </c>
      <c r="I117" s="375">
        <v>0</v>
      </c>
      <c r="J117" s="375">
        <v>0</v>
      </c>
      <c r="K117" s="375">
        <v>0</v>
      </c>
      <c r="L117" s="375">
        <v>0</v>
      </c>
      <c r="M117" s="375">
        <v>0.54236111111111118</v>
      </c>
      <c r="N117" s="375">
        <v>0</v>
      </c>
      <c r="O117" s="375">
        <v>0.68125000000000002</v>
      </c>
      <c r="P117" s="375">
        <v>0</v>
      </c>
      <c r="Q117" s="375">
        <v>0</v>
      </c>
      <c r="R117" s="375">
        <v>0</v>
      </c>
      <c r="S117" s="375">
        <v>0</v>
      </c>
      <c r="T117" s="375">
        <v>0</v>
      </c>
      <c r="U117" s="375">
        <v>0.82500000000000007</v>
      </c>
      <c r="V117" s="375">
        <v>0</v>
      </c>
      <c r="W117" s="375">
        <v>0</v>
      </c>
      <c r="X117" s="375">
        <v>0</v>
      </c>
      <c r="Y117" s="375">
        <v>0</v>
      </c>
      <c r="Z117" s="419" t="s">
        <v>150</v>
      </c>
      <c r="AA117" s="429" t="s">
        <v>151</v>
      </c>
    </row>
    <row r="118" spans="2:27">
      <c r="B118" s="554" t="s">
        <v>152</v>
      </c>
      <c r="C118" s="419">
        <v>224</v>
      </c>
      <c r="D118" s="375">
        <v>0</v>
      </c>
      <c r="E118" s="375">
        <v>0.31944444444444448</v>
      </c>
      <c r="F118" s="375">
        <v>0</v>
      </c>
      <c r="G118" s="375">
        <v>0.39305555555555555</v>
      </c>
      <c r="H118" s="375">
        <v>0</v>
      </c>
      <c r="I118" s="375">
        <v>0</v>
      </c>
      <c r="J118" s="375">
        <v>0</v>
      </c>
      <c r="K118" s="375">
        <v>0</v>
      </c>
      <c r="L118" s="375">
        <v>0</v>
      </c>
      <c r="M118" s="375">
        <v>0.54722222222222217</v>
      </c>
      <c r="N118" s="375">
        <v>0</v>
      </c>
      <c r="O118" s="375">
        <v>0.68611111111111101</v>
      </c>
      <c r="P118" s="375">
        <v>0</v>
      </c>
      <c r="Q118" s="375">
        <v>0</v>
      </c>
      <c r="R118" s="375">
        <v>0</v>
      </c>
      <c r="S118" s="375">
        <v>0</v>
      </c>
      <c r="T118" s="375">
        <v>0</v>
      </c>
      <c r="U118" s="375">
        <v>0.82986111111111116</v>
      </c>
      <c r="V118" s="375">
        <v>0</v>
      </c>
      <c r="W118" s="375">
        <v>0</v>
      </c>
      <c r="X118" s="375">
        <v>0</v>
      </c>
      <c r="Y118" s="375">
        <v>0</v>
      </c>
      <c r="Z118" s="419" t="s">
        <v>153</v>
      </c>
      <c r="AA118" s="429" t="s">
        <v>154</v>
      </c>
    </row>
    <row r="119" spans="2:27">
      <c r="B119" s="554" t="s">
        <v>155</v>
      </c>
      <c r="C119" s="419">
        <v>210</v>
      </c>
      <c r="D119" s="375">
        <v>0</v>
      </c>
      <c r="E119" s="375">
        <v>0.32500000000000001</v>
      </c>
      <c r="F119" s="375">
        <v>0</v>
      </c>
      <c r="G119" s="375">
        <v>0.3972222222222222</v>
      </c>
      <c r="H119" s="375">
        <v>0</v>
      </c>
      <c r="I119" s="375">
        <v>0</v>
      </c>
      <c r="J119" s="375">
        <v>0</v>
      </c>
      <c r="K119" s="375">
        <v>0</v>
      </c>
      <c r="L119" s="375">
        <v>0</v>
      </c>
      <c r="M119" s="375">
        <v>0.55208333333333337</v>
      </c>
      <c r="N119" s="375">
        <v>0</v>
      </c>
      <c r="O119" s="375">
        <v>0.69027777777777777</v>
      </c>
      <c r="P119" s="375">
        <v>0</v>
      </c>
      <c r="Q119" s="375">
        <v>0</v>
      </c>
      <c r="R119" s="375">
        <v>0</v>
      </c>
      <c r="S119" s="375">
        <v>0</v>
      </c>
      <c r="T119" s="375">
        <v>0</v>
      </c>
      <c r="U119" s="375">
        <v>0.83611111111111114</v>
      </c>
      <c r="V119" s="375">
        <v>0</v>
      </c>
      <c r="W119" s="375">
        <v>0</v>
      </c>
      <c r="X119" s="375">
        <v>0</v>
      </c>
      <c r="Y119" s="375">
        <v>0</v>
      </c>
      <c r="Z119" s="419" t="s">
        <v>156</v>
      </c>
      <c r="AA119" s="429" t="s">
        <v>157</v>
      </c>
    </row>
    <row r="120" spans="2:27">
      <c r="B120" s="554" t="s">
        <v>158</v>
      </c>
      <c r="C120" s="419">
        <v>19</v>
      </c>
      <c r="D120" s="375">
        <v>0</v>
      </c>
      <c r="E120" s="375">
        <v>0.32847222222222222</v>
      </c>
      <c r="F120" s="375">
        <v>0</v>
      </c>
      <c r="G120" s="375">
        <v>0.39999999999999997</v>
      </c>
      <c r="H120" s="375">
        <v>0</v>
      </c>
      <c r="I120" s="375">
        <v>0</v>
      </c>
      <c r="J120" s="375">
        <v>0</v>
      </c>
      <c r="K120" s="375">
        <v>0</v>
      </c>
      <c r="L120" s="375">
        <v>0</v>
      </c>
      <c r="M120" s="375">
        <v>0.55555555555555558</v>
      </c>
      <c r="N120" s="375">
        <v>0</v>
      </c>
      <c r="O120" s="375">
        <v>0.69305555555555554</v>
      </c>
      <c r="P120" s="375">
        <v>0</v>
      </c>
      <c r="Q120" s="375">
        <v>0</v>
      </c>
      <c r="R120" s="375">
        <v>0</v>
      </c>
      <c r="S120" s="375">
        <v>0</v>
      </c>
      <c r="T120" s="375">
        <v>0</v>
      </c>
      <c r="U120" s="375">
        <v>0.83958333333333324</v>
      </c>
      <c r="V120" s="375">
        <v>0</v>
      </c>
      <c r="W120" s="375">
        <v>0</v>
      </c>
      <c r="X120" s="375">
        <v>0</v>
      </c>
      <c r="Y120" s="375">
        <v>0</v>
      </c>
      <c r="Z120" s="419" t="s">
        <v>159</v>
      </c>
      <c r="AA120" s="429" t="s">
        <v>160</v>
      </c>
    </row>
    <row r="121" spans="2:27">
      <c r="B121" s="554" t="s">
        <v>161</v>
      </c>
      <c r="C121" s="419">
        <v>143</v>
      </c>
      <c r="D121" s="375">
        <v>0</v>
      </c>
      <c r="E121" s="375">
        <v>0.33263888888888887</v>
      </c>
      <c r="F121" s="375">
        <v>0</v>
      </c>
      <c r="G121" s="375">
        <v>0.40416666666666662</v>
      </c>
      <c r="H121" s="375">
        <v>0</v>
      </c>
      <c r="I121" s="375">
        <v>0</v>
      </c>
      <c r="J121" s="375">
        <v>0</v>
      </c>
      <c r="K121" s="375">
        <v>0</v>
      </c>
      <c r="L121" s="375">
        <v>0</v>
      </c>
      <c r="M121" s="375">
        <v>0.55972222222222223</v>
      </c>
      <c r="N121" s="375">
        <v>0</v>
      </c>
      <c r="O121" s="375">
        <v>0.6972222222222223</v>
      </c>
      <c r="P121" s="375">
        <v>0</v>
      </c>
      <c r="Q121" s="375">
        <v>0</v>
      </c>
      <c r="R121" s="375">
        <v>0</v>
      </c>
      <c r="S121" s="375">
        <v>0</v>
      </c>
      <c r="T121" s="375">
        <v>0</v>
      </c>
      <c r="U121" s="375">
        <v>0.84375</v>
      </c>
      <c r="V121" s="375">
        <v>0</v>
      </c>
      <c r="W121" s="375">
        <v>0</v>
      </c>
      <c r="X121" s="375">
        <v>0</v>
      </c>
      <c r="Y121" s="375">
        <v>0</v>
      </c>
      <c r="Z121" s="419" t="s">
        <v>162</v>
      </c>
      <c r="AA121" s="429" t="s">
        <v>163</v>
      </c>
    </row>
    <row r="122" spans="2:27">
      <c r="B122" s="554" t="s">
        <v>416</v>
      </c>
      <c r="C122" s="419">
        <v>190</v>
      </c>
      <c r="D122" s="375">
        <v>0</v>
      </c>
      <c r="E122" s="375">
        <v>0.34097222222222223</v>
      </c>
      <c r="F122" s="375">
        <v>0</v>
      </c>
      <c r="G122" s="375">
        <v>0.41180555555555554</v>
      </c>
      <c r="H122" s="375">
        <v>0</v>
      </c>
      <c r="I122" s="375">
        <v>0</v>
      </c>
      <c r="J122" s="375">
        <v>0</v>
      </c>
      <c r="K122" s="375">
        <v>0</v>
      </c>
      <c r="L122" s="375">
        <v>0</v>
      </c>
      <c r="M122" s="375">
        <v>0.56736111111111109</v>
      </c>
      <c r="N122" s="375">
        <v>0</v>
      </c>
      <c r="O122" s="375">
        <v>0.70486111111111116</v>
      </c>
      <c r="P122" s="375">
        <v>0</v>
      </c>
      <c r="Q122" s="375">
        <v>0</v>
      </c>
      <c r="R122" s="375">
        <v>0</v>
      </c>
      <c r="S122" s="375">
        <v>0</v>
      </c>
      <c r="T122" s="375">
        <v>0</v>
      </c>
      <c r="U122" s="375">
        <v>0.85138888888888886</v>
      </c>
      <c r="V122" s="375">
        <v>0</v>
      </c>
      <c r="W122" s="375">
        <v>0</v>
      </c>
      <c r="X122" s="375">
        <v>0</v>
      </c>
      <c r="Y122" s="375">
        <v>0</v>
      </c>
      <c r="Z122" s="419" t="s">
        <v>417</v>
      </c>
      <c r="AA122" s="429" t="s">
        <v>418</v>
      </c>
    </row>
    <row r="123" spans="2:27">
      <c r="B123" s="561"/>
      <c r="C123" s="533"/>
      <c r="D123" s="377"/>
      <c r="E123" s="377"/>
      <c r="F123" s="357"/>
      <c r="G123" s="451" t="s">
        <v>177</v>
      </c>
      <c r="H123" s="358"/>
      <c r="I123" s="377"/>
      <c r="J123" s="358"/>
      <c r="K123" s="358"/>
      <c r="L123" s="358"/>
      <c r="M123" s="377"/>
      <c r="N123" s="359"/>
      <c r="O123" s="357"/>
      <c r="P123" s="356"/>
      <c r="Q123" s="358"/>
      <c r="R123" s="358"/>
      <c r="S123" s="357"/>
      <c r="T123" s="377"/>
      <c r="U123" s="357"/>
      <c r="V123" s="377"/>
      <c r="W123" s="357"/>
      <c r="X123" s="357"/>
      <c r="Y123" s="377"/>
      <c r="Z123" s="519"/>
      <c r="AA123" s="557"/>
    </row>
    <row r="124" spans="2:27">
      <c r="B124" s="1213" t="s">
        <v>980</v>
      </c>
      <c r="C124" s="1072"/>
      <c r="D124" s="534"/>
      <c r="E124" s="534"/>
      <c r="F124" s="534"/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4"/>
      <c r="R124" s="534"/>
      <c r="S124" s="534"/>
      <c r="T124" s="534"/>
      <c r="U124" s="534"/>
      <c r="V124" s="534"/>
      <c r="W124" s="534"/>
      <c r="X124" s="534"/>
      <c r="Y124" s="534"/>
      <c r="Z124" s="475" t="s">
        <v>196</v>
      </c>
      <c r="AA124" s="494" t="s">
        <v>11</v>
      </c>
    </row>
    <row r="125" spans="2:27" ht="16.5" customHeight="1">
      <c r="B125" s="1083" t="s">
        <v>981</v>
      </c>
      <c r="C125" s="1084"/>
      <c r="D125" s="469" t="s">
        <v>129</v>
      </c>
      <c r="E125" s="469" t="s">
        <v>416</v>
      </c>
      <c r="F125" s="469" t="s">
        <v>0</v>
      </c>
      <c r="G125" s="469" t="s">
        <v>201</v>
      </c>
      <c r="H125" s="469" t="s">
        <v>129</v>
      </c>
      <c r="I125" s="469" t="s">
        <v>0</v>
      </c>
      <c r="J125" s="469" t="s">
        <v>0</v>
      </c>
      <c r="K125" s="469" t="s">
        <v>200</v>
      </c>
      <c r="L125" s="469" t="s">
        <v>129</v>
      </c>
      <c r="M125" s="469" t="s">
        <v>416</v>
      </c>
      <c r="N125" s="469" t="s">
        <v>129</v>
      </c>
      <c r="O125" s="469" t="s">
        <v>416</v>
      </c>
      <c r="P125" s="469" t="s">
        <v>129</v>
      </c>
      <c r="Q125" s="469" t="s">
        <v>0</v>
      </c>
      <c r="R125" s="469" t="s">
        <v>594</v>
      </c>
      <c r="S125" s="469" t="s">
        <v>129</v>
      </c>
      <c r="T125" s="469" t="s">
        <v>129</v>
      </c>
      <c r="U125" s="469" t="s">
        <v>416</v>
      </c>
      <c r="V125" s="469" t="s">
        <v>0</v>
      </c>
      <c r="W125" s="469" t="s">
        <v>200</v>
      </c>
      <c r="X125" s="469" t="s">
        <v>129</v>
      </c>
      <c r="Y125" s="469" t="s">
        <v>200</v>
      </c>
      <c r="Z125" s="1078" t="s">
        <v>197</v>
      </c>
      <c r="AA125" s="1087" t="s">
        <v>285</v>
      </c>
    </row>
    <row r="126" spans="2:27">
      <c r="B126" s="1083"/>
      <c r="C126" s="1084"/>
      <c r="D126" s="417" t="s">
        <v>130</v>
      </c>
      <c r="E126" s="417" t="s">
        <v>417</v>
      </c>
      <c r="F126" s="417" t="s">
        <v>42</v>
      </c>
      <c r="G126" s="417" t="s">
        <v>203</v>
      </c>
      <c r="H126" s="417" t="s">
        <v>130</v>
      </c>
      <c r="I126" s="417" t="s">
        <v>42</v>
      </c>
      <c r="J126" s="417" t="s">
        <v>42</v>
      </c>
      <c r="K126" s="417" t="s">
        <v>202</v>
      </c>
      <c r="L126" s="417" t="s">
        <v>130</v>
      </c>
      <c r="M126" s="417" t="s">
        <v>417</v>
      </c>
      <c r="N126" s="417" t="s">
        <v>130</v>
      </c>
      <c r="O126" s="417" t="s">
        <v>417</v>
      </c>
      <c r="P126" s="417" t="s">
        <v>130</v>
      </c>
      <c r="Q126" s="417" t="s">
        <v>42</v>
      </c>
      <c r="R126" s="417" t="s">
        <v>595</v>
      </c>
      <c r="S126" s="417" t="s">
        <v>130</v>
      </c>
      <c r="T126" s="417" t="s">
        <v>130</v>
      </c>
      <c r="U126" s="417" t="s">
        <v>417</v>
      </c>
      <c r="V126" s="417" t="s">
        <v>42</v>
      </c>
      <c r="W126" s="417" t="s">
        <v>202</v>
      </c>
      <c r="X126" s="417" t="s">
        <v>130</v>
      </c>
      <c r="Y126" s="417" t="s">
        <v>202</v>
      </c>
      <c r="Z126" s="1079"/>
      <c r="AA126" s="1061"/>
    </row>
    <row r="127" spans="2:27">
      <c r="B127" s="1083"/>
      <c r="C127" s="1084"/>
      <c r="D127" s="417" t="s">
        <v>131</v>
      </c>
      <c r="E127" s="417" t="s">
        <v>418</v>
      </c>
      <c r="F127" s="417" t="s">
        <v>7</v>
      </c>
      <c r="G127" s="417" t="s">
        <v>205</v>
      </c>
      <c r="H127" s="417" t="s">
        <v>131</v>
      </c>
      <c r="I127" s="417" t="s">
        <v>7</v>
      </c>
      <c r="J127" s="417" t="s">
        <v>7</v>
      </c>
      <c r="K127" s="417" t="s">
        <v>204</v>
      </c>
      <c r="L127" s="417" t="s">
        <v>131</v>
      </c>
      <c r="M127" s="417" t="s">
        <v>418</v>
      </c>
      <c r="N127" s="417" t="s">
        <v>131</v>
      </c>
      <c r="O127" s="417" t="s">
        <v>418</v>
      </c>
      <c r="P127" s="417" t="s">
        <v>131</v>
      </c>
      <c r="Q127" s="417" t="s">
        <v>7</v>
      </c>
      <c r="R127" s="417" t="s">
        <v>596</v>
      </c>
      <c r="S127" s="417" t="s">
        <v>131</v>
      </c>
      <c r="T127" s="417" t="s">
        <v>131</v>
      </c>
      <c r="U127" s="417" t="s">
        <v>418</v>
      </c>
      <c r="V127" s="417" t="s">
        <v>7</v>
      </c>
      <c r="W127" s="417" t="s">
        <v>204</v>
      </c>
      <c r="X127" s="417" t="s">
        <v>131</v>
      </c>
      <c r="Y127" s="417" t="s">
        <v>204</v>
      </c>
      <c r="Z127" s="1079"/>
      <c r="AA127" s="1061"/>
    </row>
    <row r="128" spans="2:27" ht="17.25" thickBot="1">
      <c r="B128" s="1085"/>
      <c r="C128" s="1086"/>
      <c r="D128" s="456">
        <v>0.31805555555555554</v>
      </c>
      <c r="E128" s="456">
        <v>0.34097222222222223</v>
      </c>
      <c r="F128" s="456">
        <v>0.51527777777777783</v>
      </c>
      <c r="G128" s="456">
        <v>0.51666666666666672</v>
      </c>
      <c r="H128" s="456">
        <v>0.43611111111111112</v>
      </c>
      <c r="I128" s="456">
        <v>0.59583333333333333</v>
      </c>
      <c r="J128" s="456">
        <v>0.67361111111111116</v>
      </c>
      <c r="K128" s="456">
        <v>0.37708333333333338</v>
      </c>
      <c r="L128" s="456">
        <v>0.55347222222222225</v>
      </c>
      <c r="M128" s="456">
        <v>0.56736111111111109</v>
      </c>
      <c r="N128" s="456">
        <v>0.66180555555555554</v>
      </c>
      <c r="O128" s="456">
        <v>0.70486111111111116</v>
      </c>
      <c r="P128" s="456">
        <v>0.73472222222222217</v>
      </c>
      <c r="Q128" s="456">
        <v>0.90416666666666667</v>
      </c>
      <c r="R128" s="456">
        <v>0.72291666666666676</v>
      </c>
      <c r="S128" s="456">
        <v>0.81736111111111109</v>
      </c>
      <c r="T128" s="456">
        <v>0.84861111111111109</v>
      </c>
      <c r="U128" s="456">
        <v>0.85138888888888886</v>
      </c>
      <c r="V128" s="456">
        <v>1.0013888888888889</v>
      </c>
      <c r="W128" s="456">
        <v>0.71736111111111101</v>
      </c>
      <c r="X128" s="456">
        <v>0.92638888888888893</v>
      </c>
      <c r="Y128" s="456">
        <v>0.92222222222222217</v>
      </c>
      <c r="Z128" s="1080"/>
      <c r="AA128" s="1064"/>
    </row>
  </sheetData>
  <mergeCells count="21">
    <mergeCell ref="B2:F2"/>
    <mergeCell ref="B67:F67"/>
    <mergeCell ref="AA3:AA6"/>
    <mergeCell ref="AB24:AB27"/>
    <mergeCell ref="B7:C7"/>
    <mergeCell ref="B8:C8"/>
    <mergeCell ref="B3:C6"/>
    <mergeCell ref="Z60:Z63"/>
    <mergeCell ref="AA60:AA63"/>
    <mergeCell ref="B59:C59"/>
    <mergeCell ref="B60:C63"/>
    <mergeCell ref="Z3:Z6"/>
    <mergeCell ref="Z125:Z128"/>
    <mergeCell ref="AA125:AA128"/>
    <mergeCell ref="B124:C124"/>
    <mergeCell ref="B125:C128"/>
    <mergeCell ref="Z68:Z71"/>
    <mergeCell ref="AA68:AA71"/>
    <mergeCell ref="B72:C72"/>
    <mergeCell ref="B73:C73"/>
    <mergeCell ref="B68:C71"/>
  </mergeCells>
  <phoneticPr fontId="28" type="noConversion"/>
  <conditionalFormatting sqref="D75:Y122 D10:Y58 G1:X22 E1:F1 E3:F22">
    <cfRule type="cellIs" dxfId="9" priority="2" stopIfTrue="1" operator="equal">
      <formula>0</formula>
    </cfRule>
  </conditionalFormatting>
  <pageMargins left="0.43" right="0.48" top="0.35433070866141736" bottom="0.28000000000000003" header="0.31496062992125984" footer="0.25"/>
  <pageSetup paperSize="9" scale="50" orientation="landscape" r:id="rId1"/>
  <rowBreaks count="1" manualBreakCount="1">
    <brk id="64" max="2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2:AJ90"/>
  <sheetViews>
    <sheetView topLeftCell="B46" zoomScale="80" zoomScaleNormal="80" workbookViewId="0">
      <selection activeCell="O67" sqref="O67"/>
    </sheetView>
  </sheetViews>
  <sheetFormatPr defaultRowHeight="13.5"/>
  <cols>
    <col min="1" max="1" width="0" style="8" hidden="1" customWidth="1"/>
    <col min="2" max="2" width="3.625" style="16" customWidth="1"/>
    <col min="3" max="3" width="12.375" style="47" customWidth="1"/>
    <col min="4" max="4" width="4.5" style="47" customWidth="1"/>
    <col min="5" max="6" width="9" style="8" customWidth="1"/>
    <col min="7" max="7" width="9" style="48" customWidth="1"/>
    <col min="8" max="15" width="9" style="8" customWidth="1"/>
    <col min="16" max="16" width="9" style="48" customWidth="1"/>
    <col min="17" max="19" width="9" style="8" customWidth="1"/>
    <col min="20" max="20" width="9" style="48" customWidth="1"/>
    <col min="21" max="25" width="9" style="8" customWidth="1"/>
    <col min="26" max="26" width="10" style="8" customWidth="1"/>
    <col min="27" max="27" width="15" style="8" customWidth="1"/>
    <col min="28" max="28" width="3.625" style="8" customWidth="1"/>
    <col min="29" max="16384" width="9" style="8"/>
  </cols>
  <sheetData>
    <row r="2" spans="1:36" ht="25.5">
      <c r="C2" s="1278" t="s">
        <v>1174</v>
      </c>
      <c r="D2" s="1278"/>
      <c r="E2" s="1278"/>
      <c r="F2" s="1278"/>
      <c r="G2" s="1278"/>
      <c r="H2" s="1278"/>
      <c r="I2" s="1278"/>
      <c r="J2" s="1278"/>
      <c r="K2" s="1278"/>
      <c r="L2" s="1278"/>
      <c r="M2" s="1278"/>
      <c r="N2" s="1278"/>
      <c r="O2" s="1278"/>
      <c r="P2" s="1278"/>
      <c r="Q2" s="1278"/>
      <c r="R2" s="1278"/>
      <c r="S2" s="1278"/>
      <c r="T2" s="1278"/>
      <c r="U2" s="1278"/>
      <c r="V2" s="1278"/>
      <c r="W2" s="1278"/>
      <c r="X2" s="1278"/>
      <c r="Y2" s="1278"/>
      <c r="Z2" s="1278"/>
      <c r="AA2" s="1278"/>
    </row>
    <row r="3" spans="1:36" s="16" customFormat="1">
      <c r="A3" s="50"/>
      <c r="C3" s="1285" t="s">
        <v>37</v>
      </c>
      <c r="D3" s="1286"/>
      <c r="E3" s="857" t="s">
        <v>215</v>
      </c>
      <c r="F3" s="858" t="s">
        <v>206</v>
      </c>
      <c r="G3" s="858" t="s">
        <v>215</v>
      </c>
      <c r="H3" s="859" t="s">
        <v>215</v>
      </c>
      <c r="I3" s="858" t="s">
        <v>215</v>
      </c>
      <c r="J3" s="858" t="s">
        <v>215</v>
      </c>
      <c r="K3" s="858" t="s">
        <v>215</v>
      </c>
      <c r="L3" s="858" t="s">
        <v>215</v>
      </c>
      <c r="M3" s="858" t="s">
        <v>215</v>
      </c>
      <c r="N3" s="858" t="s">
        <v>206</v>
      </c>
      <c r="O3" s="858" t="s">
        <v>215</v>
      </c>
      <c r="P3" s="858" t="s">
        <v>215</v>
      </c>
      <c r="Q3" s="858" t="s">
        <v>215</v>
      </c>
      <c r="R3" s="858" t="s">
        <v>206</v>
      </c>
      <c r="S3" s="858" t="s">
        <v>215</v>
      </c>
      <c r="T3" s="858" t="s">
        <v>215</v>
      </c>
      <c r="U3" s="858" t="s">
        <v>215</v>
      </c>
      <c r="V3" s="858" t="s">
        <v>215</v>
      </c>
      <c r="W3" s="858" t="s">
        <v>215</v>
      </c>
      <c r="X3" s="858" t="s">
        <v>215</v>
      </c>
      <c r="Y3" s="860" t="s">
        <v>215</v>
      </c>
      <c r="Z3" s="1294" t="s">
        <v>192</v>
      </c>
      <c r="AA3" s="1297" t="s">
        <v>39</v>
      </c>
    </row>
    <row r="4" spans="1:36" s="17" customFormat="1">
      <c r="A4" s="51"/>
      <c r="C4" s="1287"/>
      <c r="D4" s="1288"/>
      <c r="E4" s="664" t="s">
        <v>217</v>
      </c>
      <c r="F4" s="869" t="s">
        <v>207</v>
      </c>
      <c r="G4" s="869" t="s">
        <v>217</v>
      </c>
      <c r="H4" s="870" t="s">
        <v>217</v>
      </c>
      <c r="I4" s="869" t="s">
        <v>217</v>
      </c>
      <c r="J4" s="869" t="s">
        <v>217</v>
      </c>
      <c r="K4" s="869" t="s">
        <v>217</v>
      </c>
      <c r="L4" s="869" t="s">
        <v>217</v>
      </c>
      <c r="M4" s="869" t="s">
        <v>217</v>
      </c>
      <c r="N4" s="869" t="s">
        <v>207</v>
      </c>
      <c r="O4" s="869" t="s">
        <v>217</v>
      </c>
      <c r="P4" s="869" t="s">
        <v>217</v>
      </c>
      <c r="Q4" s="869" t="s">
        <v>217</v>
      </c>
      <c r="R4" s="869" t="s">
        <v>207</v>
      </c>
      <c r="S4" s="869" t="s">
        <v>217</v>
      </c>
      <c r="T4" s="869" t="s">
        <v>217</v>
      </c>
      <c r="U4" s="869" t="s">
        <v>217</v>
      </c>
      <c r="V4" s="869" t="s">
        <v>217</v>
      </c>
      <c r="W4" s="869" t="s">
        <v>217</v>
      </c>
      <c r="X4" s="869" t="s">
        <v>217</v>
      </c>
      <c r="Y4" s="871" t="s">
        <v>217</v>
      </c>
      <c r="Z4" s="1295"/>
      <c r="AA4" s="1298"/>
    </row>
    <row r="5" spans="1:36" s="17" customFormat="1">
      <c r="A5" s="51"/>
      <c r="C5" s="1287"/>
      <c r="D5" s="1288"/>
      <c r="E5" s="872" t="s">
        <v>218</v>
      </c>
      <c r="F5" s="873" t="s">
        <v>208</v>
      </c>
      <c r="G5" s="873" t="s">
        <v>218</v>
      </c>
      <c r="H5" s="870" t="s">
        <v>218</v>
      </c>
      <c r="I5" s="873" t="s">
        <v>218</v>
      </c>
      <c r="J5" s="873" t="s">
        <v>218</v>
      </c>
      <c r="K5" s="873" t="s">
        <v>218</v>
      </c>
      <c r="L5" s="873" t="s">
        <v>218</v>
      </c>
      <c r="M5" s="873" t="s">
        <v>218</v>
      </c>
      <c r="N5" s="873" t="s">
        <v>208</v>
      </c>
      <c r="O5" s="873" t="s">
        <v>218</v>
      </c>
      <c r="P5" s="873" t="s">
        <v>218</v>
      </c>
      <c r="Q5" s="873" t="s">
        <v>218</v>
      </c>
      <c r="R5" s="873" t="s">
        <v>208</v>
      </c>
      <c r="S5" s="873" t="s">
        <v>218</v>
      </c>
      <c r="T5" s="873" t="s">
        <v>218</v>
      </c>
      <c r="U5" s="873" t="s">
        <v>218</v>
      </c>
      <c r="V5" s="873" t="s">
        <v>218</v>
      </c>
      <c r="W5" s="873" t="s">
        <v>218</v>
      </c>
      <c r="X5" s="873" t="s">
        <v>218</v>
      </c>
      <c r="Y5" s="874" t="s">
        <v>218</v>
      </c>
      <c r="Z5" s="1295"/>
      <c r="AA5" s="1298"/>
    </row>
    <row r="6" spans="1:36" s="16" customFormat="1">
      <c r="A6" s="52"/>
      <c r="C6" s="1289"/>
      <c r="D6" s="1290"/>
      <c r="E6" s="864">
        <v>0.25</v>
      </c>
      <c r="F6" s="165">
        <v>0.25</v>
      </c>
      <c r="G6" s="165">
        <v>0.29166666666666669</v>
      </c>
      <c r="H6" s="165">
        <v>0.33333333333333331</v>
      </c>
      <c r="I6" s="165">
        <v>0.35069444444444442</v>
      </c>
      <c r="J6" s="165">
        <v>0.375</v>
      </c>
      <c r="K6" s="165">
        <v>0.4375</v>
      </c>
      <c r="L6" s="165">
        <v>0.5</v>
      </c>
      <c r="M6" s="165">
        <v>0.54166666666666663</v>
      </c>
      <c r="N6" s="165">
        <v>0.53819444444444442</v>
      </c>
      <c r="O6" s="165">
        <v>0.58333333333333337</v>
      </c>
      <c r="P6" s="165">
        <v>0.625</v>
      </c>
      <c r="Q6" s="165">
        <v>0.66666666666666663</v>
      </c>
      <c r="R6" s="165">
        <v>0.65625</v>
      </c>
      <c r="S6" s="165">
        <v>0.70833333333333337</v>
      </c>
      <c r="T6" s="165">
        <v>0.75</v>
      </c>
      <c r="U6" s="165">
        <v>0.79166666666666663</v>
      </c>
      <c r="V6" s="165">
        <v>0.83333333333333337</v>
      </c>
      <c r="W6" s="165">
        <v>0.875</v>
      </c>
      <c r="X6" s="165">
        <v>0.91666666666666663</v>
      </c>
      <c r="Y6" s="865">
        <v>0.95833333333333337</v>
      </c>
      <c r="Z6" s="1296"/>
      <c r="AA6" s="1299"/>
      <c r="AJ6" s="67"/>
    </row>
    <row r="7" spans="1:36" s="16" customFormat="1">
      <c r="A7" s="35"/>
      <c r="C7" s="1300" t="s">
        <v>40</v>
      </c>
      <c r="D7" s="1301"/>
      <c r="E7" s="187" t="s">
        <v>171</v>
      </c>
      <c r="F7" s="162" t="s">
        <v>171</v>
      </c>
      <c r="G7" s="162" t="s">
        <v>171</v>
      </c>
      <c r="H7" s="162" t="s">
        <v>171</v>
      </c>
      <c r="I7" s="162" t="s">
        <v>171</v>
      </c>
      <c r="J7" s="162" t="s">
        <v>171</v>
      </c>
      <c r="K7" s="162" t="s">
        <v>171</v>
      </c>
      <c r="L7" s="162" t="s">
        <v>171</v>
      </c>
      <c r="M7" s="162" t="s">
        <v>171</v>
      </c>
      <c r="N7" s="162" t="s">
        <v>171</v>
      </c>
      <c r="O7" s="162" t="s">
        <v>171</v>
      </c>
      <c r="P7" s="162" t="s">
        <v>171</v>
      </c>
      <c r="Q7" s="162" t="s">
        <v>171</v>
      </c>
      <c r="R7" s="162" t="s">
        <v>171</v>
      </c>
      <c r="S7" s="162" t="s">
        <v>171</v>
      </c>
      <c r="T7" s="162" t="s">
        <v>171</v>
      </c>
      <c r="U7" s="162" t="s">
        <v>171</v>
      </c>
      <c r="V7" s="162" t="s">
        <v>171</v>
      </c>
      <c r="W7" s="162" t="s">
        <v>171</v>
      </c>
      <c r="X7" s="162" t="s">
        <v>171</v>
      </c>
      <c r="Y7" s="163" t="s">
        <v>171</v>
      </c>
      <c r="Z7" s="180" t="s">
        <v>193</v>
      </c>
      <c r="AA7" s="163" t="s">
        <v>194</v>
      </c>
    </row>
    <row r="8" spans="1:36" s="19" customFormat="1" ht="16.5">
      <c r="A8" s="28"/>
      <c r="C8" s="1304" t="s">
        <v>41</v>
      </c>
      <c r="D8" s="1305"/>
      <c r="E8" s="188">
        <v>1601</v>
      </c>
      <c r="F8" s="176">
        <v>1671</v>
      </c>
      <c r="G8" s="176">
        <v>1631</v>
      </c>
      <c r="H8" s="386">
        <v>1643</v>
      </c>
      <c r="I8" s="176">
        <v>1621</v>
      </c>
      <c r="J8" s="176">
        <v>1633</v>
      </c>
      <c r="K8" s="176">
        <v>1603</v>
      </c>
      <c r="L8" s="176">
        <v>1635</v>
      </c>
      <c r="M8" s="176">
        <v>1605</v>
      </c>
      <c r="N8" s="176">
        <v>1681</v>
      </c>
      <c r="O8" s="176">
        <v>1637</v>
      </c>
      <c r="P8" s="176">
        <v>1607</v>
      </c>
      <c r="Q8" s="176">
        <v>1639</v>
      </c>
      <c r="R8" s="176">
        <v>1673</v>
      </c>
      <c r="S8" s="176">
        <v>1609</v>
      </c>
      <c r="T8" s="176">
        <v>1625</v>
      </c>
      <c r="U8" s="176">
        <v>1611</v>
      </c>
      <c r="V8" s="176">
        <v>1627</v>
      </c>
      <c r="W8" s="176">
        <v>1623</v>
      </c>
      <c r="X8" s="176">
        <v>1661</v>
      </c>
      <c r="Y8" s="178">
        <v>1641</v>
      </c>
      <c r="Z8" s="185" t="s">
        <v>4</v>
      </c>
      <c r="AA8" s="168" t="s">
        <v>6</v>
      </c>
    </row>
    <row r="9" spans="1:36" s="16" customFormat="1">
      <c r="A9" s="4" t="s">
        <v>215</v>
      </c>
      <c r="B9" s="80"/>
      <c r="C9" s="160" t="s">
        <v>475</v>
      </c>
      <c r="D9" s="191">
        <v>90</v>
      </c>
      <c r="E9" s="121">
        <v>0.25</v>
      </c>
      <c r="F9" s="69">
        <v>0</v>
      </c>
      <c r="G9" s="69">
        <v>0.29166666666666669</v>
      </c>
      <c r="H9" s="69">
        <v>0.33333333333333331</v>
      </c>
      <c r="I9" s="69">
        <v>0.35069444444444442</v>
      </c>
      <c r="J9" s="69">
        <v>0.375</v>
      </c>
      <c r="K9" s="69">
        <v>0.4375</v>
      </c>
      <c r="L9" s="69">
        <v>0.5</v>
      </c>
      <c r="M9" s="69">
        <v>0.54166666666666663</v>
      </c>
      <c r="N9" s="69">
        <v>0</v>
      </c>
      <c r="O9" s="69">
        <v>0.58333333333333337</v>
      </c>
      <c r="P9" s="69">
        <v>0.625</v>
      </c>
      <c r="Q9" s="69">
        <v>0.66666666666666663</v>
      </c>
      <c r="R9" s="69">
        <v>0</v>
      </c>
      <c r="S9" s="69">
        <v>0.70833333333333337</v>
      </c>
      <c r="T9" s="69">
        <v>0.75</v>
      </c>
      <c r="U9" s="69">
        <v>0.79166666666666663</v>
      </c>
      <c r="V9" s="69">
        <v>0.83333333333333337</v>
      </c>
      <c r="W9" s="69">
        <v>0.875</v>
      </c>
      <c r="X9" s="69">
        <v>0.91666666666666663</v>
      </c>
      <c r="Y9" s="115">
        <v>0.95833333333333337</v>
      </c>
      <c r="Z9" s="186" t="s">
        <v>217</v>
      </c>
      <c r="AA9" s="159" t="s">
        <v>218</v>
      </c>
    </row>
    <row r="10" spans="1:36" s="16" customFormat="1">
      <c r="A10" s="4" t="s">
        <v>476</v>
      </c>
      <c r="B10" s="80"/>
      <c r="C10" s="156" t="s">
        <v>477</v>
      </c>
      <c r="D10" s="192">
        <v>168</v>
      </c>
      <c r="E10" s="122">
        <v>0</v>
      </c>
      <c r="F10" s="9">
        <v>0</v>
      </c>
      <c r="G10" s="9">
        <v>0.30138888888888887</v>
      </c>
      <c r="H10" s="9"/>
      <c r="I10" s="9">
        <v>0</v>
      </c>
      <c r="J10" s="9">
        <v>0</v>
      </c>
      <c r="K10" s="9">
        <v>0.44722222222222219</v>
      </c>
      <c r="L10" s="9">
        <v>0.50972222222222219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0.84375</v>
      </c>
      <c r="W10" s="9">
        <v>0</v>
      </c>
      <c r="X10" s="9">
        <v>0</v>
      </c>
      <c r="Y10" s="99">
        <v>0</v>
      </c>
      <c r="Z10" s="182" t="s">
        <v>478</v>
      </c>
      <c r="AA10" s="157" t="s">
        <v>479</v>
      </c>
    </row>
    <row r="11" spans="1:36" s="16" customFormat="1">
      <c r="A11" s="4" t="s">
        <v>480</v>
      </c>
      <c r="B11" s="80"/>
      <c r="C11" s="156" t="s">
        <v>481</v>
      </c>
      <c r="D11" s="192">
        <v>91</v>
      </c>
      <c r="E11" s="122">
        <v>0.27013888888888887</v>
      </c>
      <c r="F11" s="9">
        <v>0</v>
      </c>
      <c r="G11" s="9">
        <v>0.31388888888888888</v>
      </c>
      <c r="H11" s="9">
        <v>0.35486111111111113</v>
      </c>
      <c r="I11" s="9">
        <v>0.37083333333333335</v>
      </c>
      <c r="J11" s="9">
        <v>0.39513888888888887</v>
      </c>
      <c r="K11" s="9">
        <v>0.45902777777777781</v>
      </c>
      <c r="L11" s="9">
        <v>0.52222222222222225</v>
      </c>
      <c r="M11" s="9">
        <v>0.56180555555555556</v>
      </c>
      <c r="N11" s="9">
        <v>0</v>
      </c>
      <c r="O11" s="9">
        <v>0.60347222222222219</v>
      </c>
      <c r="P11" s="9">
        <v>0.64513888888888882</v>
      </c>
      <c r="Q11" s="9">
        <v>0.68680555555555556</v>
      </c>
      <c r="R11" s="9">
        <v>0</v>
      </c>
      <c r="S11" s="9">
        <v>0.7284722222222223</v>
      </c>
      <c r="T11" s="9">
        <v>0.77083333333333337</v>
      </c>
      <c r="U11" s="9">
        <v>0.81319444444444444</v>
      </c>
      <c r="V11" s="9">
        <v>0.85555555555555562</v>
      </c>
      <c r="W11" s="9">
        <v>0.8979166666666667</v>
      </c>
      <c r="X11" s="9">
        <v>0.93680555555555556</v>
      </c>
      <c r="Y11" s="99">
        <v>0.9784722222222223</v>
      </c>
      <c r="Z11" s="182" t="s">
        <v>482</v>
      </c>
      <c r="AA11" s="157" t="s">
        <v>483</v>
      </c>
    </row>
    <row r="12" spans="1:36" s="16" customFormat="1">
      <c r="A12" s="4" t="s">
        <v>484</v>
      </c>
      <c r="B12" s="80"/>
      <c r="C12" s="156" t="s">
        <v>485</v>
      </c>
      <c r="D12" s="192">
        <v>169</v>
      </c>
      <c r="E12" s="122">
        <v>0</v>
      </c>
      <c r="F12" s="9">
        <v>0</v>
      </c>
      <c r="G12" s="9">
        <v>0.32013888888888892</v>
      </c>
      <c r="H12" s="9"/>
      <c r="I12" s="9">
        <v>0.37708333333333338</v>
      </c>
      <c r="J12" s="9">
        <v>0</v>
      </c>
      <c r="K12" s="9">
        <v>0.46527777777777773</v>
      </c>
      <c r="L12" s="9">
        <v>0</v>
      </c>
      <c r="M12" s="9">
        <v>0.56736111111111109</v>
      </c>
      <c r="N12" s="9">
        <v>0</v>
      </c>
      <c r="O12" s="9">
        <v>0</v>
      </c>
      <c r="P12" s="9">
        <v>0.65138888888888891</v>
      </c>
      <c r="Q12" s="9">
        <v>0.69305555555555554</v>
      </c>
      <c r="R12" s="9">
        <v>0</v>
      </c>
      <c r="S12" s="9">
        <v>0</v>
      </c>
      <c r="T12" s="9">
        <v>0</v>
      </c>
      <c r="U12" s="9">
        <v>0.81944444444444453</v>
      </c>
      <c r="V12" s="9">
        <v>0.8618055555555556</v>
      </c>
      <c r="W12" s="9">
        <v>0</v>
      </c>
      <c r="X12" s="9">
        <v>0</v>
      </c>
      <c r="Y12" s="99">
        <v>0.98472222222222217</v>
      </c>
      <c r="Z12" s="182" t="s">
        <v>486</v>
      </c>
      <c r="AA12" s="157" t="s">
        <v>487</v>
      </c>
    </row>
    <row r="13" spans="1:36" s="16" customFormat="1">
      <c r="A13" s="4" t="s">
        <v>488</v>
      </c>
      <c r="B13" s="80"/>
      <c r="C13" s="156" t="s">
        <v>489</v>
      </c>
      <c r="D13" s="192">
        <v>170</v>
      </c>
      <c r="E13" s="122">
        <v>0.27847222222222223</v>
      </c>
      <c r="F13" s="9">
        <v>0</v>
      </c>
      <c r="G13" s="9">
        <v>0.32430555555555557</v>
      </c>
      <c r="H13" s="9"/>
      <c r="I13" s="9">
        <v>0</v>
      </c>
      <c r="J13" s="9">
        <v>0</v>
      </c>
      <c r="K13" s="9">
        <v>0</v>
      </c>
      <c r="L13" s="9">
        <v>0.53055555555555556</v>
      </c>
      <c r="M13" s="9">
        <v>0</v>
      </c>
      <c r="N13" s="9">
        <v>0</v>
      </c>
      <c r="O13" s="9">
        <v>0</v>
      </c>
      <c r="P13" s="9">
        <v>0</v>
      </c>
      <c r="Q13" s="9">
        <v>0.69652777777777775</v>
      </c>
      <c r="R13" s="9">
        <v>0</v>
      </c>
      <c r="S13" s="9">
        <v>0</v>
      </c>
      <c r="T13" s="9">
        <v>0</v>
      </c>
      <c r="U13" s="9">
        <v>0.82291666666666663</v>
      </c>
      <c r="V13" s="9">
        <v>0.8652777777777777</v>
      </c>
      <c r="W13" s="9">
        <v>0</v>
      </c>
      <c r="X13" s="9">
        <v>0</v>
      </c>
      <c r="Y13" s="99">
        <v>0.98888888888888893</v>
      </c>
      <c r="Z13" s="182" t="s">
        <v>490</v>
      </c>
      <c r="AA13" s="157" t="s">
        <v>491</v>
      </c>
    </row>
    <row r="14" spans="1:36" s="16" customFormat="1">
      <c r="A14" s="4" t="s">
        <v>492</v>
      </c>
      <c r="B14" s="80"/>
      <c r="C14" s="156" t="s">
        <v>493</v>
      </c>
      <c r="D14" s="192">
        <v>325</v>
      </c>
      <c r="E14" s="122">
        <v>0</v>
      </c>
      <c r="F14" s="9">
        <v>0</v>
      </c>
      <c r="G14" s="9">
        <v>0.32777777777777778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0.82638888888888884</v>
      </c>
      <c r="V14" s="9">
        <v>0</v>
      </c>
      <c r="W14" s="9">
        <v>0</v>
      </c>
      <c r="X14" s="9">
        <v>0</v>
      </c>
      <c r="Y14" s="99">
        <v>0</v>
      </c>
      <c r="Z14" s="182" t="s">
        <v>494</v>
      </c>
      <c r="AA14" s="157" t="s">
        <v>495</v>
      </c>
    </row>
    <row r="15" spans="1:36" s="16" customFormat="1">
      <c r="A15" s="4" t="s">
        <v>496</v>
      </c>
      <c r="B15" s="80"/>
      <c r="C15" s="156" t="s">
        <v>497</v>
      </c>
      <c r="D15" s="192">
        <v>204</v>
      </c>
      <c r="E15" s="122">
        <v>0</v>
      </c>
      <c r="F15" s="9">
        <v>0</v>
      </c>
      <c r="G15" s="9">
        <v>0.33124999999999999</v>
      </c>
      <c r="H15" s="9"/>
      <c r="I15" s="9">
        <v>0</v>
      </c>
      <c r="J15" s="9">
        <v>0</v>
      </c>
      <c r="K15" s="9">
        <v>0</v>
      </c>
      <c r="L15" s="9">
        <v>0.53680555555555554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0.83020833333333333</v>
      </c>
      <c r="V15" s="9">
        <v>0</v>
      </c>
      <c r="W15" s="9">
        <v>0</v>
      </c>
      <c r="X15" s="9">
        <v>0</v>
      </c>
      <c r="Y15" s="99">
        <v>0</v>
      </c>
      <c r="Z15" s="182" t="s">
        <v>498</v>
      </c>
      <c r="AA15" s="157" t="s">
        <v>499</v>
      </c>
    </row>
    <row r="16" spans="1:36" s="16" customFormat="1">
      <c r="A16" s="4" t="s">
        <v>500</v>
      </c>
      <c r="B16" s="80"/>
      <c r="C16" s="156" t="s">
        <v>501</v>
      </c>
      <c r="D16" s="192">
        <v>249</v>
      </c>
      <c r="E16" s="122">
        <v>0</v>
      </c>
      <c r="F16" s="9">
        <v>0</v>
      </c>
      <c r="G16" s="9">
        <v>0.3347222222222222</v>
      </c>
      <c r="H16" s="9"/>
      <c r="I16" s="9">
        <v>0.38750000000000001</v>
      </c>
      <c r="J16" s="9">
        <v>0</v>
      </c>
      <c r="K16" s="9">
        <v>0</v>
      </c>
      <c r="L16" s="9">
        <v>0.54027777777777775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0.8340277777777777</v>
      </c>
      <c r="V16" s="9">
        <v>0.87361111111111101</v>
      </c>
      <c r="W16" s="9">
        <v>0</v>
      </c>
      <c r="X16" s="9">
        <v>0</v>
      </c>
      <c r="Y16" s="99">
        <v>0</v>
      </c>
      <c r="Z16" s="182" t="s">
        <v>502</v>
      </c>
      <c r="AA16" s="157" t="s">
        <v>503</v>
      </c>
    </row>
    <row r="17" spans="1:31" s="16" customFormat="1">
      <c r="A17" s="4" t="s">
        <v>504</v>
      </c>
      <c r="B17" s="80"/>
      <c r="C17" s="156" t="s">
        <v>505</v>
      </c>
      <c r="D17" s="192">
        <v>171</v>
      </c>
      <c r="E17" s="122">
        <v>0.28958333333333336</v>
      </c>
      <c r="F17" s="9">
        <v>0</v>
      </c>
      <c r="G17" s="9">
        <v>0.33888888888888885</v>
      </c>
      <c r="H17" s="9"/>
      <c r="I17" s="9">
        <v>0</v>
      </c>
      <c r="J17" s="9">
        <v>0.41388888888888892</v>
      </c>
      <c r="K17" s="9">
        <v>0</v>
      </c>
      <c r="L17" s="9">
        <v>0.5444444444444444</v>
      </c>
      <c r="M17" s="9">
        <v>0.58020833333333333</v>
      </c>
      <c r="N17" s="9">
        <v>0</v>
      </c>
      <c r="O17" s="9">
        <v>0</v>
      </c>
      <c r="P17" s="9">
        <v>0.66423611111111114</v>
      </c>
      <c r="Q17" s="9">
        <v>0</v>
      </c>
      <c r="R17" s="9">
        <v>0</v>
      </c>
      <c r="S17" s="9">
        <v>0</v>
      </c>
      <c r="T17" s="9">
        <v>0.78888888888888886</v>
      </c>
      <c r="U17" s="9">
        <v>0.83819444444444446</v>
      </c>
      <c r="V17" s="9">
        <v>0.87777777777777777</v>
      </c>
      <c r="W17" s="9">
        <v>0</v>
      </c>
      <c r="X17" s="9">
        <v>0</v>
      </c>
      <c r="Y17" s="99">
        <v>1</v>
      </c>
      <c r="Z17" s="182" t="s">
        <v>506</v>
      </c>
      <c r="AA17" s="157" t="s">
        <v>507</v>
      </c>
    </row>
    <row r="18" spans="1:31" s="16" customFormat="1">
      <c r="A18" s="4" t="s">
        <v>508</v>
      </c>
      <c r="B18" s="80"/>
      <c r="C18" s="156" t="s">
        <v>509</v>
      </c>
      <c r="D18" s="192">
        <v>250</v>
      </c>
      <c r="E18" s="122">
        <v>0</v>
      </c>
      <c r="F18" s="9">
        <v>0</v>
      </c>
      <c r="G18" s="9">
        <v>0.34236111111111112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0.84166666666666667</v>
      </c>
      <c r="V18" s="9">
        <v>0</v>
      </c>
      <c r="W18" s="9">
        <v>0</v>
      </c>
      <c r="X18" s="9">
        <v>0</v>
      </c>
      <c r="Y18" s="99">
        <v>0</v>
      </c>
      <c r="Z18" s="182" t="s">
        <v>510</v>
      </c>
      <c r="AA18" s="157" t="s">
        <v>511</v>
      </c>
    </row>
    <row r="19" spans="1:31" s="16" customFormat="1">
      <c r="A19" s="4" t="s">
        <v>512</v>
      </c>
      <c r="B19" s="80"/>
      <c r="C19" s="156" t="s">
        <v>513</v>
      </c>
      <c r="D19" s="192">
        <v>172</v>
      </c>
      <c r="E19" s="122">
        <v>0</v>
      </c>
      <c r="F19" s="9">
        <v>0</v>
      </c>
      <c r="G19" s="9">
        <v>0.34791666666666665</v>
      </c>
      <c r="H19" s="9"/>
      <c r="I19" s="9">
        <v>0</v>
      </c>
      <c r="J19" s="9">
        <v>0.42222222222222222</v>
      </c>
      <c r="K19" s="9">
        <v>0</v>
      </c>
      <c r="L19" s="9">
        <v>0.55277777777777781</v>
      </c>
      <c r="M19" s="9">
        <v>0</v>
      </c>
      <c r="N19" s="9">
        <v>0</v>
      </c>
      <c r="O19" s="9">
        <v>0</v>
      </c>
      <c r="P19" s="9">
        <v>0.67222222222222217</v>
      </c>
      <c r="Q19" s="9">
        <v>0</v>
      </c>
      <c r="R19" s="9">
        <v>0</v>
      </c>
      <c r="S19" s="9">
        <v>0</v>
      </c>
      <c r="T19" s="9">
        <v>0</v>
      </c>
      <c r="U19" s="9">
        <v>0.84652777777777777</v>
      </c>
      <c r="V19" s="9">
        <v>0.88611111111111107</v>
      </c>
      <c r="W19" s="9">
        <v>0</v>
      </c>
      <c r="X19" s="9">
        <v>0</v>
      </c>
      <c r="Y19" s="99">
        <v>0</v>
      </c>
      <c r="Z19" s="182" t="s">
        <v>514</v>
      </c>
      <c r="AA19" s="157" t="s">
        <v>515</v>
      </c>
    </row>
    <row r="20" spans="1:31" s="16" customFormat="1">
      <c r="A20" s="4" t="s">
        <v>516</v>
      </c>
      <c r="B20" s="80"/>
      <c r="C20" s="156" t="s">
        <v>517</v>
      </c>
      <c r="D20" s="192">
        <v>173</v>
      </c>
      <c r="E20" s="122">
        <v>0</v>
      </c>
      <c r="F20" s="9">
        <v>0</v>
      </c>
      <c r="G20" s="9">
        <v>0.35138888888888892</v>
      </c>
      <c r="H20" s="9"/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9">
        <v>0</v>
      </c>
      <c r="Z20" s="182" t="s">
        <v>518</v>
      </c>
      <c r="AA20" s="157" t="s">
        <v>519</v>
      </c>
    </row>
    <row r="21" spans="1:31" s="16" customFormat="1">
      <c r="A21" s="4" t="s">
        <v>520</v>
      </c>
      <c r="B21" s="80"/>
      <c r="C21" s="156" t="s">
        <v>521</v>
      </c>
      <c r="D21" s="192">
        <v>92</v>
      </c>
      <c r="E21" s="122">
        <v>0.30486111111111108</v>
      </c>
      <c r="F21" s="9">
        <v>0</v>
      </c>
      <c r="G21" s="9">
        <v>0.35833333333333334</v>
      </c>
      <c r="H21" s="9">
        <v>0.39027777777777778</v>
      </c>
      <c r="I21" s="9">
        <v>0.40833333333333338</v>
      </c>
      <c r="J21" s="9">
        <v>0.43194444444444446</v>
      </c>
      <c r="K21" s="9">
        <v>0.49236111111111108</v>
      </c>
      <c r="L21" s="9">
        <v>0.5625</v>
      </c>
      <c r="M21" s="9">
        <v>0.59513888888888888</v>
      </c>
      <c r="N21" s="9">
        <v>0</v>
      </c>
      <c r="O21" s="9">
        <v>0.63541666666666663</v>
      </c>
      <c r="P21" s="9">
        <v>0.68125000000000002</v>
      </c>
      <c r="Q21" s="9">
        <v>0.72083333333333333</v>
      </c>
      <c r="R21" s="9">
        <v>0</v>
      </c>
      <c r="S21" s="9">
        <v>0.75902777777777775</v>
      </c>
      <c r="T21" s="9">
        <v>0.80555555555555547</v>
      </c>
      <c r="U21" s="9">
        <v>0.85555555555555562</v>
      </c>
      <c r="V21" s="9">
        <v>0.89583333333333337</v>
      </c>
      <c r="W21" s="9">
        <v>0.93194444444444446</v>
      </c>
      <c r="X21" s="9">
        <v>0.96736111111111101</v>
      </c>
      <c r="Y21" s="99">
        <v>1.0152777777777777</v>
      </c>
      <c r="Z21" s="182" t="s">
        <v>522</v>
      </c>
      <c r="AA21" s="157" t="s">
        <v>523</v>
      </c>
    </row>
    <row r="22" spans="1:31" s="16" customFormat="1">
      <c r="A22" s="4" t="s">
        <v>524</v>
      </c>
      <c r="B22" s="80"/>
      <c r="C22" s="156" t="s">
        <v>525</v>
      </c>
      <c r="D22" s="192">
        <v>174</v>
      </c>
      <c r="E22" s="122">
        <v>0</v>
      </c>
      <c r="F22" s="9">
        <v>0</v>
      </c>
      <c r="G22" s="9">
        <v>0.3743055555555555</v>
      </c>
      <c r="H22" s="9"/>
      <c r="I22" s="9">
        <v>0</v>
      </c>
      <c r="J22" s="9">
        <v>0.44791666666666669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0.82152777777777775</v>
      </c>
      <c r="U22" s="9">
        <v>0</v>
      </c>
      <c r="V22" s="9">
        <v>0.91180555555555554</v>
      </c>
      <c r="W22" s="9">
        <v>0</v>
      </c>
      <c r="X22" s="9">
        <v>0</v>
      </c>
      <c r="Y22" s="99">
        <v>0</v>
      </c>
      <c r="Z22" s="182" t="s">
        <v>526</v>
      </c>
      <c r="AA22" s="157" t="s">
        <v>527</v>
      </c>
    </row>
    <row r="23" spans="1:31" s="16" customFormat="1">
      <c r="A23" s="4" t="s">
        <v>528</v>
      </c>
      <c r="B23" s="80"/>
      <c r="C23" s="156" t="s">
        <v>529</v>
      </c>
      <c r="D23" s="192">
        <v>175</v>
      </c>
      <c r="E23" s="122">
        <v>0</v>
      </c>
      <c r="F23" s="9">
        <v>0</v>
      </c>
      <c r="G23" s="9">
        <v>0.3833333333333333</v>
      </c>
      <c r="H23" s="9"/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9">
        <v>0</v>
      </c>
      <c r="Z23" s="182" t="s">
        <v>530</v>
      </c>
      <c r="AA23" s="157" t="s">
        <v>531</v>
      </c>
    </row>
    <row r="24" spans="1:31" s="16" customFormat="1">
      <c r="A24" s="4" t="s">
        <v>423</v>
      </c>
      <c r="B24" s="80"/>
      <c r="C24" s="156" t="s">
        <v>210</v>
      </c>
      <c r="D24" s="192">
        <v>93</v>
      </c>
      <c r="E24" s="122">
        <v>0.33333333333333331</v>
      </c>
      <c r="F24" s="9">
        <v>0</v>
      </c>
      <c r="G24" s="9">
        <v>0.38958333333333334</v>
      </c>
      <c r="H24" s="9">
        <v>0.42083333333333334</v>
      </c>
      <c r="I24" s="9">
        <v>0.4368055555555555</v>
      </c>
      <c r="J24" s="9">
        <v>0.46111111111111108</v>
      </c>
      <c r="K24" s="9">
        <v>0.52013888888888882</v>
      </c>
      <c r="L24" s="9">
        <v>0.58958333333333335</v>
      </c>
      <c r="M24" s="9">
        <v>0.62361111111111112</v>
      </c>
      <c r="N24" s="9">
        <v>0</v>
      </c>
      <c r="O24" s="9">
        <v>0.66180555555555554</v>
      </c>
      <c r="P24" s="9">
        <v>0.7090277777777777</v>
      </c>
      <c r="Q24" s="9">
        <v>0.74791666666666667</v>
      </c>
      <c r="R24" s="9">
        <v>0</v>
      </c>
      <c r="S24" s="9">
        <v>0.78680555555555554</v>
      </c>
      <c r="T24" s="9">
        <v>0.83333333333333337</v>
      </c>
      <c r="U24" s="9">
        <v>0.8833333333333333</v>
      </c>
      <c r="V24" s="9">
        <v>0.9243055555555556</v>
      </c>
      <c r="W24" s="9">
        <v>0.9604166666666667</v>
      </c>
      <c r="X24" s="9">
        <v>0.99444444444444446</v>
      </c>
      <c r="Y24" s="99">
        <v>1.0423611111111111</v>
      </c>
      <c r="Z24" s="182" t="s">
        <v>211</v>
      </c>
      <c r="AA24" s="157" t="s">
        <v>212</v>
      </c>
    </row>
    <row r="25" spans="1:31" s="16" customFormat="1">
      <c r="A25" s="4" t="s">
        <v>532</v>
      </c>
      <c r="B25" s="80"/>
      <c r="C25" s="156" t="s">
        <v>533</v>
      </c>
      <c r="D25" s="192">
        <v>96</v>
      </c>
      <c r="E25" s="122">
        <v>0.34652777777777777</v>
      </c>
      <c r="F25" s="9">
        <v>0</v>
      </c>
      <c r="G25" s="9" t="s">
        <v>582</v>
      </c>
      <c r="H25" s="9" t="s">
        <v>582</v>
      </c>
      <c r="I25" s="9">
        <v>0.45</v>
      </c>
      <c r="J25" s="9" t="s">
        <v>582</v>
      </c>
      <c r="K25" s="9">
        <v>0.53229166666666672</v>
      </c>
      <c r="L25" s="9" t="s">
        <v>582</v>
      </c>
      <c r="M25" s="9">
        <v>0.63611111111111118</v>
      </c>
      <c r="N25" s="9">
        <v>0</v>
      </c>
      <c r="O25" s="9" t="s">
        <v>582</v>
      </c>
      <c r="P25" s="9">
        <v>0.72152777777777777</v>
      </c>
      <c r="Q25" s="9" t="s">
        <v>582</v>
      </c>
      <c r="R25" s="9">
        <v>0</v>
      </c>
      <c r="S25" s="9">
        <v>0.7993055555555556</v>
      </c>
      <c r="T25" s="9">
        <v>0</v>
      </c>
      <c r="U25" s="9">
        <v>0.89583333333333337</v>
      </c>
      <c r="V25" s="9">
        <v>0</v>
      </c>
      <c r="W25" s="9">
        <v>0.97291666666666676</v>
      </c>
      <c r="X25" s="9" t="s">
        <v>582</v>
      </c>
      <c r="Y25" s="99" t="s">
        <v>582</v>
      </c>
      <c r="Z25" s="182" t="s">
        <v>534</v>
      </c>
      <c r="AA25" s="157" t="s">
        <v>535</v>
      </c>
    </row>
    <row r="26" spans="1:31" s="16" customFormat="1">
      <c r="A26" s="4" t="s">
        <v>536</v>
      </c>
      <c r="B26" s="80"/>
      <c r="C26" s="156" t="s">
        <v>537</v>
      </c>
      <c r="D26" s="192">
        <v>178</v>
      </c>
      <c r="E26" s="122">
        <v>0.35902777777777778</v>
      </c>
      <c r="F26" s="9">
        <v>0</v>
      </c>
      <c r="G26" s="9">
        <v>0</v>
      </c>
      <c r="H26" s="9"/>
      <c r="I26" s="9">
        <v>0.46319444444444446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9">
        <v>0</v>
      </c>
      <c r="Z26" s="182" t="s">
        <v>538</v>
      </c>
      <c r="AA26" s="157" t="s">
        <v>539</v>
      </c>
    </row>
    <row r="27" spans="1:31" s="16" customFormat="1">
      <c r="A27" s="4" t="s">
        <v>540</v>
      </c>
      <c r="B27" s="80"/>
      <c r="C27" s="156" t="s">
        <v>541</v>
      </c>
      <c r="D27" s="192">
        <v>97</v>
      </c>
      <c r="E27" s="122">
        <v>0.36388888888888887</v>
      </c>
      <c r="F27" s="9" t="s">
        <v>583</v>
      </c>
      <c r="G27" s="9">
        <v>0</v>
      </c>
      <c r="H27" s="9"/>
      <c r="I27" s="9">
        <v>0.46875</v>
      </c>
      <c r="J27" s="9">
        <v>0</v>
      </c>
      <c r="K27" s="9">
        <v>0.54861111111111105</v>
      </c>
      <c r="L27" s="9">
        <v>0</v>
      </c>
      <c r="M27" s="9">
        <v>0.65208333333333335</v>
      </c>
      <c r="N27" s="9" t="s">
        <v>583</v>
      </c>
      <c r="O27" s="9">
        <v>0</v>
      </c>
      <c r="P27" s="9">
        <v>0.73749999999999993</v>
      </c>
      <c r="Q27" s="9">
        <v>0</v>
      </c>
      <c r="R27" s="9" t="s">
        <v>583</v>
      </c>
      <c r="S27" s="9">
        <v>0.81527777777777777</v>
      </c>
      <c r="T27" s="9">
        <v>0</v>
      </c>
      <c r="U27" s="9">
        <v>0.91180555555555554</v>
      </c>
      <c r="V27" s="9">
        <v>0</v>
      </c>
      <c r="W27" s="9">
        <v>0.9916666666666667</v>
      </c>
      <c r="X27" s="9">
        <v>0</v>
      </c>
      <c r="Y27" s="99">
        <v>0</v>
      </c>
      <c r="Z27" s="182" t="s">
        <v>542</v>
      </c>
      <c r="AA27" s="157" t="s">
        <v>543</v>
      </c>
    </row>
    <row r="28" spans="1:31" s="16" customFormat="1">
      <c r="A28" s="4" t="s">
        <v>408</v>
      </c>
      <c r="B28" s="80"/>
      <c r="C28" s="156" t="s">
        <v>168</v>
      </c>
      <c r="D28" s="192">
        <v>98</v>
      </c>
      <c r="E28" s="122">
        <v>0.37777777777777777</v>
      </c>
      <c r="F28" s="9">
        <v>0.41180555555555554</v>
      </c>
      <c r="G28" s="9">
        <v>0</v>
      </c>
      <c r="H28" s="9"/>
      <c r="I28" s="9">
        <v>0.48194444444444445</v>
      </c>
      <c r="J28" s="9">
        <v>0</v>
      </c>
      <c r="K28" s="9">
        <v>0.5625</v>
      </c>
      <c r="L28" s="9">
        <v>0</v>
      </c>
      <c r="M28" s="9">
        <v>0.66597222222222219</v>
      </c>
      <c r="N28" s="9">
        <v>0.70208333333333339</v>
      </c>
      <c r="O28" s="9">
        <v>0</v>
      </c>
      <c r="P28" s="9">
        <v>0.75208333333333333</v>
      </c>
      <c r="Q28" s="9">
        <v>0</v>
      </c>
      <c r="R28" s="9">
        <v>0.82013888888888886</v>
      </c>
      <c r="S28" s="9">
        <v>0.82916666666666661</v>
      </c>
      <c r="T28" s="9">
        <v>0</v>
      </c>
      <c r="U28" s="9">
        <v>0.92569444444444438</v>
      </c>
      <c r="V28" s="9">
        <v>0</v>
      </c>
      <c r="W28" s="9">
        <v>1.0020833333333334</v>
      </c>
      <c r="X28" s="9">
        <v>0</v>
      </c>
      <c r="Y28" s="99">
        <v>0</v>
      </c>
      <c r="Z28" s="182" t="s">
        <v>169</v>
      </c>
      <c r="AA28" s="157" t="s">
        <v>170</v>
      </c>
    </row>
    <row r="29" spans="1:31" s="16" customFormat="1">
      <c r="A29" s="4" t="s">
        <v>544</v>
      </c>
      <c r="B29" s="80"/>
      <c r="C29" s="156" t="s">
        <v>545</v>
      </c>
      <c r="D29" s="192">
        <v>99</v>
      </c>
      <c r="E29" s="122">
        <v>0</v>
      </c>
      <c r="F29" s="9">
        <v>0.42430555555555555</v>
      </c>
      <c r="G29" s="9">
        <v>0</v>
      </c>
      <c r="H29" s="9"/>
      <c r="I29" s="9">
        <v>0.49513888888888885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0.76527777777777783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9">
        <v>0</v>
      </c>
      <c r="Z29" s="182" t="s">
        <v>546</v>
      </c>
      <c r="AA29" s="157" t="s">
        <v>547</v>
      </c>
    </row>
    <row r="30" spans="1:31" s="16" customFormat="1">
      <c r="A30" s="4" t="s">
        <v>409</v>
      </c>
      <c r="B30" s="80"/>
      <c r="C30" s="156" t="s">
        <v>548</v>
      </c>
      <c r="D30" s="192">
        <v>100</v>
      </c>
      <c r="E30" s="122">
        <v>0.40138888888888885</v>
      </c>
      <c r="F30" s="9">
        <v>0.4375</v>
      </c>
      <c r="G30" s="9">
        <v>0</v>
      </c>
      <c r="H30" s="9">
        <v>0</v>
      </c>
      <c r="I30" s="9">
        <v>0.5083333333333333</v>
      </c>
      <c r="J30" s="9">
        <v>0</v>
      </c>
      <c r="K30" s="9">
        <v>0.58611111111111114</v>
      </c>
      <c r="L30" s="9">
        <v>0</v>
      </c>
      <c r="M30" s="9">
        <v>0.68958333333333333</v>
      </c>
      <c r="N30" s="9">
        <v>0.72916666666666663</v>
      </c>
      <c r="O30" s="9">
        <v>0</v>
      </c>
      <c r="P30" s="9">
        <v>0.77847222222222223</v>
      </c>
      <c r="Q30" s="9">
        <v>0</v>
      </c>
      <c r="R30" s="9">
        <v>0.84791666666666676</v>
      </c>
      <c r="S30" s="9">
        <v>0.85277777777777775</v>
      </c>
      <c r="T30" s="9">
        <v>0</v>
      </c>
      <c r="U30" s="9">
        <v>0.94930555555555562</v>
      </c>
      <c r="V30" s="9">
        <v>0</v>
      </c>
      <c r="W30" s="9">
        <v>1.0270833333333333</v>
      </c>
      <c r="X30" s="9">
        <v>0</v>
      </c>
      <c r="Y30" s="99">
        <v>0</v>
      </c>
      <c r="Z30" s="182" t="s">
        <v>549</v>
      </c>
      <c r="AA30" s="157" t="s">
        <v>550</v>
      </c>
      <c r="AC30" s="20"/>
      <c r="AD30" s="53"/>
    </row>
    <row r="31" spans="1:31" s="16" customFormat="1">
      <c r="A31" s="4" t="s">
        <v>551</v>
      </c>
      <c r="B31" s="80"/>
      <c r="C31" s="156" t="s">
        <v>552</v>
      </c>
      <c r="D31" s="192">
        <v>101</v>
      </c>
      <c r="E31" s="122">
        <v>0</v>
      </c>
      <c r="F31" s="9">
        <v>0.45763888888888887</v>
      </c>
      <c r="G31" s="9">
        <v>0</v>
      </c>
      <c r="H31" s="9"/>
      <c r="I31" s="9">
        <v>0.52916666666666667</v>
      </c>
      <c r="J31" s="9">
        <v>0</v>
      </c>
      <c r="K31" s="9">
        <v>0</v>
      </c>
      <c r="L31" s="9">
        <v>0</v>
      </c>
      <c r="M31" s="9">
        <v>0</v>
      </c>
      <c r="N31" s="9">
        <v>0.74930555555555556</v>
      </c>
      <c r="O31" s="9">
        <v>0</v>
      </c>
      <c r="P31" s="9">
        <v>0</v>
      </c>
      <c r="Q31" s="9">
        <v>0</v>
      </c>
      <c r="R31" s="9">
        <v>0.86597222222222225</v>
      </c>
      <c r="S31" s="9">
        <v>0</v>
      </c>
      <c r="T31" s="9">
        <v>0</v>
      </c>
      <c r="U31" s="9">
        <v>0</v>
      </c>
      <c r="V31" s="9">
        <v>0</v>
      </c>
      <c r="W31" s="9">
        <v>1.0465277777777777</v>
      </c>
      <c r="X31" s="9">
        <v>0</v>
      </c>
      <c r="Y31" s="99">
        <v>0</v>
      </c>
      <c r="Z31" s="182" t="s">
        <v>553</v>
      </c>
      <c r="AA31" s="157" t="s">
        <v>554</v>
      </c>
      <c r="AE31" s="53"/>
    </row>
    <row r="32" spans="1:31" s="16" customFormat="1">
      <c r="A32" s="4" t="s">
        <v>555</v>
      </c>
      <c r="B32" s="80"/>
      <c r="C32" s="156" t="s">
        <v>556</v>
      </c>
      <c r="D32" s="192">
        <v>102</v>
      </c>
      <c r="E32" s="122">
        <v>0</v>
      </c>
      <c r="F32" s="9">
        <v>0.46597222222222223</v>
      </c>
      <c r="G32" s="9">
        <v>0</v>
      </c>
      <c r="H32" s="9"/>
      <c r="I32" s="9">
        <v>0.53749999999999998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0.87430555555555556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9">
        <v>0</v>
      </c>
      <c r="Z32" s="182" t="s">
        <v>557</v>
      </c>
      <c r="AA32" s="157" t="s">
        <v>558</v>
      </c>
    </row>
    <row r="33" spans="1:36" s="16" customFormat="1">
      <c r="A33" s="4" t="s">
        <v>559</v>
      </c>
      <c r="B33" s="80"/>
      <c r="C33" s="156" t="s">
        <v>560</v>
      </c>
      <c r="D33" s="192">
        <v>183</v>
      </c>
      <c r="E33" s="122">
        <v>0</v>
      </c>
      <c r="F33" s="9">
        <v>0.47638888888888892</v>
      </c>
      <c r="G33" s="9">
        <v>0</v>
      </c>
      <c r="H33" s="9"/>
      <c r="I33" s="9">
        <v>0.54861111111111105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9">
        <v>0</v>
      </c>
      <c r="Z33" s="182" t="s">
        <v>561</v>
      </c>
      <c r="AA33" s="157" t="s">
        <v>562</v>
      </c>
    </row>
    <row r="34" spans="1:36" s="16" customFormat="1">
      <c r="A34" s="4" t="s">
        <v>563</v>
      </c>
      <c r="B34" s="80"/>
      <c r="C34" s="156" t="s">
        <v>564</v>
      </c>
      <c r="D34" s="192">
        <v>182</v>
      </c>
      <c r="E34" s="122">
        <v>0</v>
      </c>
      <c r="F34" s="9">
        <v>0.49027777777777781</v>
      </c>
      <c r="G34" s="9">
        <v>0</v>
      </c>
      <c r="H34" s="9"/>
      <c r="I34" s="9">
        <v>0.56041666666666667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9">
        <v>0</v>
      </c>
      <c r="Z34" s="182" t="s">
        <v>565</v>
      </c>
      <c r="AA34" s="157" t="s">
        <v>566</v>
      </c>
    </row>
    <row r="35" spans="1:36" s="54" customFormat="1">
      <c r="A35" s="41"/>
      <c r="B35" s="103"/>
      <c r="C35" s="686" t="s">
        <v>1206</v>
      </c>
      <c r="D35" s="192">
        <v>222</v>
      </c>
      <c r="E35" s="122">
        <v>0</v>
      </c>
      <c r="F35" s="9">
        <v>0.50486111111111109</v>
      </c>
      <c r="G35" s="9">
        <v>0</v>
      </c>
      <c r="H35" s="9"/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0.90347222222222223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9">
        <v>0</v>
      </c>
      <c r="Z35" s="182" t="s">
        <v>568</v>
      </c>
      <c r="AA35" s="157" t="s">
        <v>569</v>
      </c>
    </row>
    <row r="36" spans="1:36" s="16" customFormat="1">
      <c r="A36" s="4" t="s">
        <v>570</v>
      </c>
      <c r="B36" s="80"/>
      <c r="C36" s="156" t="s">
        <v>571</v>
      </c>
      <c r="D36" s="192">
        <v>103</v>
      </c>
      <c r="E36" s="122">
        <v>0</v>
      </c>
      <c r="F36" s="9" t="s">
        <v>199</v>
      </c>
      <c r="G36" s="9">
        <v>0</v>
      </c>
      <c r="H36" s="9"/>
      <c r="I36" s="9">
        <v>0.57222222222222219</v>
      </c>
      <c r="J36" s="9">
        <v>0</v>
      </c>
      <c r="K36" s="9">
        <v>0</v>
      </c>
      <c r="L36" s="9">
        <v>0</v>
      </c>
      <c r="M36" s="9">
        <v>0</v>
      </c>
      <c r="N36" s="9">
        <v>0.78888888888888886</v>
      </c>
      <c r="O36" s="9">
        <v>0</v>
      </c>
      <c r="P36" s="9">
        <v>0</v>
      </c>
      <c r="Q36" s="9">
        <v>0</v>
      </c>
      <c r="R36" s="9" t="s">
        <v>199</v>
      </c>
      <c r="S36" s="9">
        <v>0</v>
      </c>
      <c r="T36" s="9">
        <v>0</v>
      </c>
      <c r="U36" s="9">
        <v>0</v>
      </c>
      <c r="V36" s="9">
        <v>0</v>
      </c>
      <c r="W36" s="9">
        <v>1.0840277777777778</v>
      </c>
      <c r="X36" s="9">
        <v>0</v>
      </c>
      <c r="Y36" s="99">
        <v>0</v>
      </c>
      <c r="Z36" s="182" t="s">
        <v>572</v>
      </c>
      <c r="AA36" s="157" t="s">
        <v>573</v>
      </c>
      <c r="AB36" s="55"/>
      <c r="AD36" s="56"/>
      <c r="AE36" s="53"/>
    </row>
    <row r="37" spans="1:36" s="16" customFormat="1">
      <c r="A37" s="4" t="s">
        <v>574</v>
      </c>
      <c r="B37" s="80"/>
      <c r="C37" s="156" t="s">
        <v>575</v>
      </c>
      <c r="D37" s="192">
        <v>341</v>
      </c>
      <c r="E37" s="122">
        <v>0</v>
      </c>
      <c r="F37" s="9">
        <v>0</v>
      </c>
      <c r="G37" s="9">
        <v>0</v>
      </c>
      <c r="H37" s="9"/>
      <c r="I37" s="9">
        <v>0.59444444444444444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9">
        <v>0</v>
      </c>
      <c r="Z37" s="182" t="s">
        <v>576</v>
      </c>
      <c r="AA37" s="157" t="s">
        <v>577</v>
      </c>
      <c r="AB37" s="49"/>
      <c r="AD37" s="56"/>
      <c r="AE37" s="53"/>
    </row>
    <row r="38" spans="1:36" s="16" customFormat="1">
      <c r="A38" s="4" t="s">
        <v>578</v>
      </c>
      <c r="B38" s="80"/>
      <c r="C38" s="156" t="s">
        <v>579</v>
      </c>
      <c r="D38" s="192">
        <v>21</v>
      </c>
      <c r="E38" s="122">
        <v>0</v>
      </c>
      <c r="F38" s="9">
        <v>0</v>
      </c>
      <c r="G38" s="9">
        <v>0</v>
      </c>
      <c r="H38" s="9"/>
      <c r="I38" s="9">
        <v>0.6</v>
      </c>
      <c r="J38" s="9">
        <v>0</v>
      </c>
      <c r="K38" s="9">
        <v>0</v>
      </c>
      <c r="L38" s="9">
        <v>0</v>
      </c>
      <c r="M38" s="9">
        <v>0</v>
      </c>
      <c r="N38" s="9">
        <v>0.81388888888888899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1.1125</v>
      </c>
      <c r="X38" s="9">
        <v>0</v>
      </c>
      <c r="Y38" s="99">
        <v>0</v>
      </c>
      <c r="Z38" s="182" t="s">
        <v>580</v>
      </c>
      <c r="AA38" s="157" t="s">
        <v>581</v>
      </c>
      <c r="AB38" s="55"/>
      <c r="AD38" s="56"/>
      <c r="AE38" s="53"/>
    </row>
    <row r="39" spans="1:36" s="16" customFormat="1">
      <c r="A39" s="8"/>
      <c r="C39" s="156"/>
      <c r="D39" s="192"/>
      <c r="E39" s="123"/>
      <c r="F39" s="366"/>
      <c r="G39" s="366"/>
      <c r="H39" s="97"/>
      <c r="I39" s="935" t="s">
        <v>177</v>
      </c>
      <c r="J39" s="367"/>
      <c r="K39" s="366"/>
      <c r="L39" s="70"/>
      <c r="M39" s="366"/>
      <c r="N39" s="935" t="s">
        <v>177</v>
      </c>
      <c r="O39" s="70"/>
      <c r="P39" s="368"/>
      <c r="Q39" s="366"/>
      <c r="R39" s="366"/>
      <c r="S39" s="366"/>
      <c r="T39" s="366"/>
      <c r="U39" s="70"/>
      <c r="V39" s="70"/>
      <c r="W39" s="935" t="s">
        <v>177</v>
      </c>
      <c r="X39" s="107"/>
      <c r="Y39" s="371"/>
      <c r="Z39" s="183"/>
      <c r="AA39" s="158"/>
      <c r="AB39" s="57"/>
      <c r="AD39" s="56"/>
      <c r="AE39" s="53"/>
      <c r="AJ39" s="67"/>
    </row>
    <row r="40" spans="1:36" s="16" customFormat="1" ht="36">
      <c r="A40" s="8"/>
      <c r="C40" s="1283" t="s">
        <v>165</v>
      </c>
      <c r="D40" s="1284"/>
      <c r="E40" s="129"/>
      <c r="F40" s="93"/>
      <c r="G40" s="130"/>
      <c r="H40" s="91" t="s">
        <v>584</v>
      </c>
      <c r="I40" s="369"/>
      <c r="J40" s="355"/>
      <c r="K40" s="130"/>
      <c r="L40" s="164"/>
      <c r="M40" s="164"/>
      <c r="N40" s="130"/>
      <c r="O40" s="171"/>
      <c r="P40" s="370"/>
      <c r="Q40" s="130"/>
      <c r="R40" s="171"/>
      <c r="S40" s="130"/>
      <c r="T40" s="130"/>
      <c r="U40" s="130"/>
      <c r="V40" s="130"/>
      <c r="W40" s="130"/>
      <c r="X40" s="91" t="s">
        <v>474</v>
      </c>
      <c r="Y40" s="372"/>
      <c r="Z40" s="184" t="s">
        <v>196</v>
      </c>
      <c r="AA40" s="170" t="s">
        <v>11</v>
      </c>
      <c r="AD40" s="56"/>
      <c r="AE40" s="53"/>
      <c r="AJ40" s="67"/>
    </row>
    <row r="41" spans="1:36" s="16" customFormat="1">
      <c r="A41" s="36"/>
      <c r="C41" s="1285" t="s">
        <v>166</v>
      </c>
      <c r="D41" s="1286"/>
      <c r="E41" s="857" t="s">
        <v>548</v>
      </c>
      <c r="F41" s="858" t="s">
        <v>2</v>
      </c>
      <c r="G41" s="858" t="s">
        <v>206</v>
      </c>
      <c r="H41" s="858" t="s">
        <v>469</v>
      </c>
      <c r="I41" s="858" t="s">
        <v>416</v>
      </c>
      <c r="J41" s="858" t="s">
        <v>206</v>
      </c>
      <c r="K41" s="858" t="s">
        <v>548</v>
      </c>
      <c r="L41" s="858" t="s">
        <v>206</v>
      </c>
      <c r="M41" s="858" t="s">
        <v>548</v>
      </c>
      <c r="N41" s="858" t="s">
        <v>416</v>
      </c>
      <c r="O41" s="858" t="s">
        <v>206</v>
      </c>
      <c r="P41" s="858" t="s">
        <v>548</v>
      </c>
      <c r="Q41" s="858" t="s">
        <v>206</v>
      </c>
      <c r="R41" s="858" t="s">
        <v>2</v>
      </c>
      <c r="S41" s="858" t="s">
        <v>548</v>
      </c>
      <c r="T41" s="858" t="s">
        <v>210</v>
      </c>
      <c r="U41" s="858" t="s">
        <v>548</v>
      </c>
      <c r="V41" s="858" t="s">
        <v>210</v>
      </c>
      <c r="W41" s="858" t="s">
        <v>416</v>
      </c>
      <c r="X41" s="858" t="s">
        <v>206</v>
      </c>
      <c r="Y41" s="860" t="s">
        <v>206</v>
      </c>
      <c r="Z41" s="1291" t="s">
        <v>197</v>
      </c>
      <c r="AA41" s="1280" t="s">
        <v>285</v>
      </c>
      <c r="AJ41" s="67"/>
    </row>
    <row r="42" spans="1:36" s="17" customFormat="1">
      <c r="A42" s="58"/>
      <c r="C42" s="1287"/>
      <c r="D42" s="1288"/>
      <c r="E42" s="664" t="s">
        <v>549</v>
      </c>
      <c r="F42" s="869" t="s">
        <v>5</v>
      </c>
      <c r="G42" s="869" t="s">
        <v>207</v>
      </c>
      <c r="H42" s="873" t="s">
        <v>437</v>
      </c>
      <c r="I42" s="869" t="s">
        <v>417</v>
      </c>
      <c r="J42" s="869" t="s">
        <v>207</v>
      </c>
      <c r="K42" s="869" t="s">
        <v>549</v>
      </c>
      <c r="L42" s="869" t="s">
        <v>207</v>
      </c>
      <c r="M42" s="869" t="s">
        <v>549</v>
      </c>
      <c r="N42" s="869" t="s">
        <v>417</v>
      </c>
      <c r="O42" s="869" t="s">
        <v>207</v>
      </c>
      <c r="P42" s="869" t="s">
        <v>549</v>
      </c>
      <c r="Q42" s="869" t="s">
        <v>207</v>
      </c>
      <c r="R42" s="869" t="s">
        <v>5</v>
      </c>
      <c r="S42" s="869" t="s">
        <v>549</v>
      </c>
      <c r="T42" s="869" t="s">
        <v>211</v>
      </c>
      <c r="U42" s="869" t="s">
        <v>549</v>
      </c>
      <c r="V42" s="869" t="s">
        <v>211</v>
      </c>
      <c r="W42" s="869" t="s">
        <v>417</v>
      </c>
      <c r="X42" s="869" t="s">
        <v>207</v>
      </c>
      <c r="Y42" s="871" t="s">
        <v>207</v>
      </c>
      <c r="Z42" s="1292"/>
      <c r="AA42" s="1281"/>
    </row>
    <row r="43" spans="1:36" s="17" customFormat="1">
      <c r="A43" s="58"/>
      <c r="C43" s="1287"/>
      <c r="D43" s="1288"/>
      <c r="E43" s="872" t="s">
        <v>550</v>
      </c>
      <c r="F43" s="873" t="s">
        <v>9</v>
      </c>
      <c r="G43" s="873" t="s">
        <v>208</v>
      </c>
      <c r="H43" s="873" t="s">
        <v>451</v>
      </c>
      <c r="I43" s="873" t="s">
        <v>418</v>
      </c>
      <c r="J43" s="873" t="s">
        <v>208</v>
      </c>
      <c r="K43" s="873" t="s">
        <v>550</v>
      </c>
      <c r="L43" s="873" t="s">
        <v>208</v>
      </c>
      <c r="M43" s="873" t="s">
        <v>550</v>
      </c>
      <c r="N43" s="873" t="s">
        <v>418</v>
      </c>
      <c r="O43" s="873" t="s">
        <v>208</v>
      </c>
      <c r="P43" s="873" t="s">
        <v>550</v>
      </c>
      <c r="Q43" s="873" t="s">
        <v>208</v>
      </c>
      <c r="R43" s="873" t="s">
        <v>9</v>
      </c>
      <c r="S43" s="873" t="s">
        <v>550</v>
      </c>
      <c r="T43" s="873" t="s">
        <v>212</v>
      </c>
      <c r="U43" s="873" t="s">
        <v>550</v>
      </c>
      <c r="V43" s="873" t="s">
        <v>212</v>
      </c>
      <c r="W43" s="873" t="s">
        <v>418</v>
      </c>
      <c r="X43" s="873" t="s">
        <v>208</v>
      </c>
      <c r="Y43" s="874" t="s">
        <v>208</v>
      </c>
      <c r="Z43" s="1292"/>
      <c r="AA43" s="1281"/>
      <c r="AJ43" s="85"/>
    </row>
    <row r="44" spans="1:36" s="16" customFormat="1">
      <c r="A44" s="37"/>
      <c r="C44" s="1289"/>
      <c r="D44" s="1290"/>
      <c r="E44" s="866">
        <v>0.40138888888888885</v>
      </c>
      <c r="F44" s="867">
        <v>0.52708333333333335</v>
      </c>
      <c r="G44" s="867">
        <v>0.55902777777777779</v>
      </c>
      <c r="H44" s="165">
        <v>0.51736111111111105</v>
      </c>
      <c r="I44" s="867">
        <v>0.68541666666666667</v>
      </c>
      <c r="J44" s="867">
        <v>0.62222222222222223</v>
      </c>
      <c r="K44" s="867">
        <v>0.58611111111111114</v>
      </c>
      <c r="L44" s="867">
        <v>0.75555555555555554</v>
      </c>
      <c r="M44" s="867">
        <v>0.68958333333333333</v>
      </c>
      <c r="N44" s="867">
        <v>0.89513888888888893</v>
      </c>
      <c r="O44" s="867">
        <v>0.83194444444444438</v>
      </c>
      <c r="P44" s="867">
        <v>0.77847222222222223</v>
      </c>
      <c r="Q44" s="867">
        <v>0.91388888888888886</v>
      </c>
      <c r="R44" s="867">
        <v>0.93055555555555547</v>
      </c>
      <c r="S44" s="867">
        <v>0.85277777777777775</v>
      </c>
      <c r="T44" s="867">
        <v>0.83333333333333337</v>
      </c>
      <c r="U44" s="867">
        <v>0.94930555555555562</v>
      </c>
      <c r="V44" s="867">
        <v>0.9243055555555556</v>
      </c>
      <c r="W44" s="867">
        <v>1.1854166666666666</v>
      </c>
      <c r="X44" s="867">
        <v>1.1576388888888889</v>
      </c>
      <c r="Y44" s="868">
        <v>1.20625</v>
      </c>
      <c r="Z44" s="1293"/>
      <c r="AA44" s="1282"/>
    </row>
    <row r="45" spans="1:36" s="16" customFormat="1">
      <c r="A45" s="8"/>
      <c r="C45" s="47"/>
      <c r="D45" s="47"/>
      <c r="E45" s="8"/>
      <c r="F45" s="8"/>
      <c r="G45" s="48"/>
      <c r="H45" s="8"/>
      <c r="I45" s="8"/>
      <c r="J45" s="8"/>
      <c r="K45" s="8"/>
      <c r="L45" s="8"/>
      <c r="M45" s="8"/>
      <c r="N45" s="8"/>
      <c r="O45" s="8"/>
      <c r="P45" s="48"/>
      <c r="Q45" s="8"/>
      <c r="R45" s="8"/>
      <c r="S45" s="8"/>
      <c r="T45" s="48"/>
      <c r="U45" s="8"/>
      <c r="V45" s="8"/>
      <c r="W45" s="8"/>
      <c r="X45" s="8"/>
      <c r="Y45" s="8"/>
      <c r="Z45" s="8"/>
      <c r="AA45" s="8"/>
    </row>
    <row r="46" spans="1:36" s="16" customFormat="1">
      <c r="A46" s="8"/>
      <c r="C46" s="47"/>
      <c r="D46" s="47"/>
      <c r="E46" s="8"/>
      <c r="F46" s="8"/>
      <c r="G46" s="48"/>
      <c r="H46" s="8"/>
      <c r="I46" s="8"/>
      <c r="J46" s="8"/>
      <c r="K46" s="8"/>
      <c r="L46" s="8"/>
      <c r="M46" s="8"/>
      <c r="N46" s="8"/>
      <c r="O46" s="8"/>
      <c r="P46" s="48"/>
      <c r="Q46" s="8"/>
      <c r="R46" s="8"/>
      <c r="S46" s="8"/>
      <c r="T46" s="48"/>
      <c r="U46" s="8"/>
      <c r="V46" s="8"/>
      <c r="W46" s="8"/>
      <c r="X46" s="8"/>
      <c r="Y46" s="8"/>
      <c r="Z46" s="8"/>
      <c r="AA46" s="8"/>
    </row>
    <row r="47" spans="1:36" s="16" customFormat="1">
      <c r="A47" s="8"/>
      <c r="C47" s="47"/>
      <c r="D47" s="47"/>
      <c r="E47" s="8"/>
      <c r="F47" s="8"/>
      <c r="G47" s="48"/>
      <c r="H47" s="8"/>
      <c r="I47" s="8"/>
      <c r="J47" s="8"/>
      <c r="K47" s="8"/>
      <c r="L47" s="8"/>
      <c r="M47" s="8"/>
      <c r="N47" s="8"/>
      <c r="O47" s="8"/>
      <c r="P47" s="48"/>
      <c r="Q47" s="8"/>
      <c r="R47" s="8"/>
      <c r="S47" s="8"/>
      <c r="T47" s="48"/>
      <c r="U47" s="8"/>
      <c r="V47" s="8"/>
      <c r="W47" s="8"/>
      <c r="X47" s="8"/>
      <c r="Y47" s="8"/>
      <c r="Z47" s="8"/>
      <c r="AA47" s="8"/>
    </row>
    <row r="48" spans="1:36" s="16" customFormat="1" ht="25.5">
      <c r="A48" s="8"/>
      <c r="C48" s="1278" t="s">
        <v>1173</v>
      </c>
      <c r="D48" s="1278"/>
      <c r="E48" s="1278"/>
      <c r="F48" s="1278"/>
      <c r="G48" s="1278"/>
      <c r="H48" s="1278"/>
      <c r="I48" s="1278"/>
      <c r="J48" s="1278"/>
      <c r="K48" s="1278"/>
      <c r="L48" s="1278"/>
      <c r="M48" s="1278"/>
      <c r="N48" s="1278"/>
      <c r="O48" s="1278"/>
      <c r="P48" s="1278"/>
      <c r="Q48" s="1278"/>
      <c r="R48" s="1278"/>
      <c r="S48" s="1278"/>
      <c r="T48" s="1278"/>
      <c r="U48" s="1278"/>
      <c r="V48" s="1278"/>
      <c r="W48" s="1278"/>
      <c r="X48" s="1278"/>
      <c r="Y48" s="1278"/>
      <c r="Z48" s="1278"/>
      <c r="AA48" s="1278"/>
    </row>
    <row r="49" spans="3:32">
      <c r="C49" s="1285" t="s">
        <v>332</v>
      </c>
      <c r="D49" s="1286"/>
      <c r="E49" s="857" t="s">
        <v>210</v>
      </c>
      <c r="F49" s="858" t="s">
        <v>210</v>
      </c>
      <c r="G49" s="858" t="s">
        <v>206</v>
      </c>
      <c r="H49" s="858" t="s">
        <v>548</v>
      </c>
      <c r="I49" s="858" t="s">
        <v>2</v>
      </c>
      <c r="J49" s="858" t="s">
        <v>548</v>
      </c>
      <c r="K49" s="858" t="s">
        <v>206</v>
      </c>
      <c r="L49" s="858" t="s">
        <v>206</v>
      </c>
      <c r="M49" s="858" t="s">
        <v>416</v>
      </c>
      <c r="N49" s="858" t="s">
        <v>206</v>
      </c>
      <c r="O49" s="858" t="s">
        <v>416</v>
      </c>
      <c r="P49" s="858" t="s">
        <v>548</v>
      </c>
      <c r="Q49" s="858" t="s">
        <v>548</v>
      </c>
      <c r="R49" s="858" t="s">
        <v>206</v>
      </c>
      <c r="S49" s="858" t="s">
        <v>548</v>
      </c>
      <c r="T49" s="859" t="s">
        <v>469</v>
      </c>
      <c r="U49" s="858" t="s">
        <v>206</v>
      </c>
      <c r="V49" s="858" t="s">
        <v>2</v>
      </c>
      <c r="W49" s="858" t="s">
        <v>548</v>
      </c>
      <c r="X49" s="858" t="s">
        <v>206</v>
      </c>
      <c r="Y49" s="860" t="s">
        <v>416</v>
      </c>
      <c r="Z49" s="1294" t="s">
        <v>192</v>
      </c>
      <c r="AA49" s="1297" t="s">
        <v>333</v>
      </c>
      <c r="AD49" s="16"/>
      <c r="AE49" s="16"/>
      <c r="AF49" s="16"/>
    </row>
    <row r="50" spans="3:32">
      <c r="C50" s="1287"/>
      <c r="D50" s="1288"/>
      <c r="E50" s="664" t="s">
        <v>211</v>
      </c>
      <c r="F50" s="869" t="s">
        <v>211</v>
      </c>
      <c r="G50" s="869" t="s">
        <v>207</v>
      </c>
      <c r="H50" s="869" t="s">
        <v>549</v>
      </c>
      <c r="I50" s="869" t="s">
        <v>5</v>
      </c>
      <c r="J50" s="869" t="s">
        <v>549</v>
      </c>
      <c r="K50" s="869" t="s">
        <v>207</v>
      </c>
      <c r="L50" s="869" t="s">
        <v>207</v>
      </c>
      <c r="M50" s="869" t="s">
        <v>417</v>
      </c>
      <c r="N50" s="869" t="s">
        <v>207</v>
      </c>
      <c r="O50" s="869" t="s">
        <v>417</v>
      </c>
      <c r="P50" s="869" t="s">
        <v>549</v>
      </c>
      <c r="Q50" s="869" t="s">
        <v>549</v>
      </c>
      <c r="R50" s="869" t="s">
        <v>207</v>
      </c>
      <c r="S50" s="869" t="s">
        <v>549</v>
      </c>
      <c r="T50" s="870" t="s">
        <v>437</v>
      </c>
      <c r="U50" s="869" t="s">
        <v>207</v>
      </c>
      <c r="V50" s="869" t="s">
        <v>5</v>
      </c>
      <c r="W50" s="869" t="s">
        <v>549</v>
      </c>
      <c r="X50" s="869" t="s">
        <v>207</v>
      </c>
      <c r="Y50" s="871" t="s">
        <v>417</v>
      </c>
      <c r="Z50" s="1295"/>
      <c r="AA50" s="1298"/>
      <c r="AD50" s="16"/>
      <c r="AE50" s="16"/>
      <c r="AF50" s="16"/>
    </row>
    <row r="51" spans="3:32">
      <c r="C51" s="1287"/>
      <c r="D51" s="1288"/>
      <c r="E51" s="872" t="s">
        <v>212</v>
      </c>
      <c r="F51" s="873" t="s">
        <v>212</v>
      </c>
      <c r="G51" s="873" t="s">
        <v>208</v>
      </c>
      <c r="H51" s="873" t="s">
        <v>550</v>
      </c>
      <c r="I51" s="873" t="s">
        <v>9</v>
      </c>
      <c r="J51" s="873" t="s">
        <v>550</v>
      </c>
      <c r="K51" s="873" t="s">
        <v>208</v>
      </c>
      <c r="L51" s="873" t="s">
        <v>208</v>
      </c>
      <c r="M51" s="873" t="s">
        <v>418</v>
      </c>
      <c r="N51" s="873" t="s">
        <v>208</v>
      </c>
      <c r="O51" s="873" t="s">
        <v>418</v>
      </c>
      <c r="P51" s="873" t="s">
        <v>550</v>
      </c>
      <c r="Q51" s="873" t="s">
        <v>550</v>
      </c>
      <c r="R51" s="873" t="s">
        <v>208</v>
      </c>
      <c r="S51" s="873" t="s">
        <v>550</v>
      </c>
      <c r="T51" s="870" t="s">
        <v>451</v>
      </c>
      <c r="U51" s="873" t="s">
        <v>208</v>
      </c>
      <c r="V51" s="873" t="s">
        <v>9</v>
      </c>
      <c r="W51" s="873" t="s">
        <v>550</v>
      </c>
      <c r="X51" s="873" t="s">
        <v>208</v>
      </c>
      <c r="Y51" s="874" t="s">
        <v>418</v>
      </c>
      <c r="Z51" s="1295"/>
      <c r="AA51" s="1298"/>
      <c r="AD51" s="16"/>
      <c r="AE51" s="16"/>
      <c r="AF51" s="16"/>
    </row>
    <row r="52" spans="3:32">
      <c r="C52" s="1289"/>
      <c r="D52" s="1290"/>
      <c r="E52" s="864">
        <v>0.22569444444444445</v>
      </c>
      <c r="F52" s="165">
        <v>0.29166666666666669</v>
      </c>
      <c r="G52" s="165">
        <v>0.18402777777777779</v>
      </c>
      <c r="H52" s="165">
        <v>0.29166666666666669</v>
      </c>
      <c r="I52" s="165">
        <v>0.2638888888888889</v>
      </c>
      <c r="J52" s="165">
        <v>0.36805555555555558</v>
      </c>
      <c r="K52" s="165">
        <v>0.29166666666666669</v>
      </c>
      <c r="L52" s="165">
        <v>0.33333333333333331</v>
      </c>
      <c r="M52" s="165">
        <v>0.28472222222222221</v>
      </c>
      <c r="N52" s="165">
        <v>0.41666666666666669</v>
      </c>
      <c r="O52" s="165">
        <v>0.37847222222222227</v>
      </c>
      <c r="P52" s="165">
        <v>0.55208333333333337</v>
      </c>
      <c r="Q52" s="165">
        <v>0.63541666666666663</v>
      </c>
      <c r="R52" s="165">
        <v>0.60069444444444442</v>
      </c>
      <c r="S52" s="165">
        <v>0.71875</v>
      </c>
      <c r="T52" s="165">
        <v>0.72916666666666663</v>
      </c>
      <c r="U52" s="165">
        <v>0.67708333333333337</v>
      </c>
      <c r="V52" s="165">
        <v>0.68402777777777779</v>
      </c>
      <c r="W52" s="165">
        <v>0.79513888888888884</v>
      </c>
      <c r="X52" s="165">
        <v>0.95833333333333337</v>
      </c>
      <c r="Y52" s="865">
        <v>0.9375</v>
      </c>
      <c r="Z52" s="1296"/>
      <c r="AA52" s="1299"/>
      <c r="AD52" s="16"/>
      <c r="AE52" s="16"/>
      <c r="AF52" s="16"/>
    </row>
    <row r="53" spans="3:32">
      <c r="C53" s="1300" t="s">
        <v>40</v>
      </c>
      <c r="D53" s="1301"/>
      <c r="E53" s="187" t="s">
        <v>171</v>
      </c>
      <c r="F53" s="162" t="s">
        <v>171</v>
      </c>
      <c r="G53" s="162" t="s">
        <v>171</v>
      </c>
      <c r="H53" s="162" t="s">
        <v>171</v>
      </c>
      <c r="I53" s="162" t="s">
        <v>171</v>
      </c>
      <c r="J53" s="162" t="s">
        <v>171</v>
      </c>
      <c r="K53" s="162" t="s">
        <v>171</v>
      </c>
      <c r="L53" s="162" t="s">
        <v>171</v>
      </c>
      <c r="M53" s="162" t="s">
        <v>171</v>
      </c>
      <c r="N53" s="162" t="s">
        <v>171</v>
      </c>
      <c r="O53" s="162" t="s">
        <v>171</v>
      </c>
      <c r="P53" s="162" t="s">
        <v>171</v>
      </c>
      <c r="Q53" s="162" t="s">
        <v>171</v>
      </c>
      <c r="R53" s="162" t="s">
        <v>171</v>
      </c>
      <c r="S53" s="162" t="s">
        <v>171</v>
      </c>
      <c r="T53" s="162" t="s">
        <v>171</v>
      </c>
      <c r="U53" s="162" t="s">
        <v>171</v>
      </c>
      <c r="V53" s="162" t="s">
        <v>171</v>
      </c>
      <c r="W53" s="162" t="s">
        <v>171</v>
      </c>
      <c r="X53" s="162" t="s">
        <v>171</v>
      </c>
      <c r="Y53" s="163" t="s">
        <v>171</v>
      </c>
      <c r="Z53" s="180" t="s">
        <v>193</v>
      </c>
      <c r="AA53" s="163" t="s">
        <v>194</v>
      </c>
      <c r="AD53" s="16"/>
      <c r="AE53" s="175"/>
      <c r="AF53" s="16"/>
    </row>
    <row r="54" spans="3:32">
      <c r="C54" s="1302" t="s">
        <v>41</v>
      </c>
      <c r="D54" s="1303"/>
      <c r="E54" s="188">
        <v>1626</v>
      </c>
      <c r="F54" s="176">
        <v>1628</v>
      </c>
      <c r="G54" s="176">
        <v>1632</v>
      </c>
      <c r="H54" s="176">
        <v>1602</v>
      </c>
      <c r="I54" s="176">
        <v>1672</v>
      </c>
      <c r="J54" s="176">
        <v>1604</v>
      </c>
      <c r="K54" s="176">
        <v>1634</v>
      </c>
      <c r="L54" s="176">
        <v>1636</v>
      </c>
      <c r="M54" s="176">
        <v>1622</v>
      </c>
      <c r="N54" s="176">
        <v>1638</v>
      </c>
      <c r="O54" s="176">
        <v>1682</v>
      </c>
      <c r="P54" s="176">
        <v>1606</v>
      </c>
      <c r="Q54" s="176">
        <v>1608</v>
      </c>
      <c r="R54" s="176">
        <v>1640</v>
      </c>
      <c r="S54" s="176">
        <v>1610</v>
      </c>
      <c r="T54" s="387">
        <v>1644</v>
      </c>
      <c r="U54" s="176">
        <v>1642</v>
      </c>
      <c r="V54" s="176">
        <v>1674</v>
      </c>
      <c r="W54" s="176">
        <v>1612</v>
      </c>
      <c r="X54" s="176">
        <v>1662</v>
      </c>
      <c r="Y54" s="178">
        <v>1624</v>
      </c>
      <c r="Z54" s="181" t="s">
        <v>4</v>
      </c>
      <c r="AA54" s="167" t="s">
        <v>6</v>
      </c>
      <c r="AD54" s="16"/>
      <c r="AE54" s="16"/>
      <c r="AF54" s="16"/>
    </row>
    <row r="55" spans="3:32">
      <c r="C55" s="160"/>
      <c r="D55" s="193"/>
      <c r="E55" s="189"/>
      <c r="F55" s="161"/>
      <c r="G55" s="161"/>
      <c r="H55" s="354"/>
      <c r="I55" s="354"/>
      <c r="J55" s="365"/>
      <c r="K55" s="354"/>
      <c r="L55" s="354"/>
      <c r="M55" s="174" t="s">
        <v>177</v>
      </c>
      <c r="N55" s="354"/>
      <c r="O55" s="174" t="s">
        <v>177</v>
      </c>
      <c r="P55" s="147"/>
      <c r="Q55" s="354"/>
      <c r="R55" s="161"/>
      <c r="S55" s="354"/>
      <c r="T55" s="161"/>
      <c r="U55" s="161"/>
      <c r="V55" s="354"/>
      <c r="W55" s="161"/>
      <c r="X55" s="365"/>
      <c r="Y55" s="174" t="s">
        <v>177</v>
      </c>
      <c r="Z55" s="177"/>
      <c r="AA55" s="166"/>
      <c r="AD55" s="16"/>
      <c r="AE55" s="16"/>
      <c r="AF55" s="16"/>
    </row>
    <row r="56" spans="3:32">
      <c r="C56" s="156" t="s">
        <v>579</v>
      </c>
      <c r="D56" s="192">
        <v>21</v>
      </c>
      <c r="E56" s="122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0.36388888888888887</v>
      </c>
      <c r="N56" s="9">
        <v>0</v>
      </c>
      <c r="O56" s="9">
        <v>0.46249999999999997</v>
      </c>
      <c r="P56" s="9">
        <v>0</v>
      </c>
      <c r="Q56" s="9">
        <v>0</v>
      </c>
      <c r="R56" s="9">
        <v>0</v>
      </c>
      <c r="S56" s="9">
        <v>0</v>
      </c>
      <c r="T56" s="9"/>
      <c r="U56" s="9">
        <v>0</v>
      </c>
      <c r="V56" s="9">
        <v>0</v>
      </c>
      <c r="W56" s="9">
        <v>0</v>
      </c>
      <c r="X56" s="9">
        <v>0</v>
      </c>
      <c r="Y56" s="99">
        <v>1.0180555555555555</v>
      </c>
      <c r="Z56" s="182" t="s">
        <v>580</v>
      </c>
      <c r="AA56" s="157" t="s">
        <v>581</v>
      </c>
      <c r="AD56" s="16"/>
      <c r="AE56" s="16"/>
      <c r="AF56" s="16"/>
    </row>
    <row r="57" spans="3:32">
      <c r="C57" s="156" t="s">
        <v>575</v>
      </c>
      <c r="D57" s="192">
        <v>341</v>
      </c>
      <c r="E57" s="122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0.36874999999999997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/>
      <c r="U57" s="9">
        <v>0</v>
      </c>
      <c r="V57" s="9">
        <v>0</v>
      </c>
      <c r="W57" s="9">
        <v>0</v>
      </c>
      <c r="X57" s="9">
        <v>0</v>
      </c>
      <c r="Y57" s="99">
        <v>0</v>
      </c>
      <c r="Z57" s="182" t="s">
        <v>576</v>
      </c>
      <c r="AA57" s="157" t="s">
        <v>577</v>
      </c>
      <c r="AD57" s="16"/>
      <c r="AE57" s="16"/>
      <c r="AF57" s="16"/>
    </row>
    <row r="58" spans="3:32">
      <c r="C58" s="156" t="s">
        <v>571</v>
      </c>
      <c r="D58" s="192">
        <v>103</v>
      </c>
      <c r="E58" s="122">
        <v>0</v>
      </c>
      <c r="F58" s="9">
        <v>0</v>
      </c>
      <c r="G58" s="9">
        <v>0</v>
      </c>
      <c r="H58" s="9">
        <v>0</v>
      </c>
      <c r="I58" s="76" t="s">
        <v>1214</v>
      </c>
      <c r="J58" s="9">
        <v>0</v>
      </c>
      <c r="K58" s="9">
        <v>0</v>
      </c>
      <c r="L58" s="9">
        <v>0</v>
      </c>
      <c r="M58" s="9">
        <v>0.39097222222222222</v>
      </c>
      <c r="N58" s="9">
        <v>0</v>
      </c>
      <c r="O58" s="9">
        <v>0.48819444444444443</v>
      </c>
      <c r="P58" s="9">
        <v>0</v>
      </c>
      <c r="Q58" s="9">
        <v>0</v>
      </c>
      <c r="R58" s="9">
        <v>0</v>
      </c>
      <c r="S58" s="9">
        <v>0</v>
      </c>
      <c r="T58" s="9"/>
      <c r="U58" s="9">
        <v>0</v>
      </c>
      <c r="V58" s="9">
        <v>0</v>
      </c>
      <c r="W58" s="9">
        <v>0</v>
      </c>
      <c r="X58" s="9">
        <v>0</v>
      </c>
      <c r="Y58" s="99">
        <v>1.0430555555555556</v>
      </c>
      <c r="Z58" s="182" t="s">
        <v>572</v>
      </c>
      <c r="AA58" s="157" t="s">
        <v>573</v>
      </c>
      <c r="AD58" s="16"/>
      <c r="AE58" s="16"/>
      <c r="AF58" s="16"/>
    </row>
    <row r="59" spans="3:32">
      <c r="C59" s="156" t="s">
        <v>567</v>
      </c>
      <c r="D59" s="192">
        <v>222</v>
      </c>
      <c r="E59" s="122">
        <v>0</v>
      </c>
      <c r="F59" s="9">
        <v>0</v>
      </c>
      <c r="G59" s="9">
        <v>0</v>
      </c>
      <c r="H59" s="9">
        <v>0</v>
      </c>
      <c r="I59" s="9">
        <v>0.28750000000000003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/>
      <c r="U59" s="9">
        <v>0</v>
      </c>
      <c r="V59" s="76" t="s">
        <v>199</v>
      </c>
      <c r="W59" s="9">
        <v>0</v>
      </c>
      <c r="X59" s="9">
        <v>0</v>
      </c>
      <c r="Y59" s="99">
        <v>0</v>
      </c>
      <c r="Z59" s="182" t="s">
        <v>568</v>
      </c>
      <c r="AA59" s="157" t="s">
        <v>569</v>
      </c>
      <c r="AD59" s="16"/>
      <c r="AE59" s="16"/>
      <c r="AF59" s="16"/>
    </row>
    <row r="60" spans="3:32">
      <c r="C60" s="156" t="s">
        <v>564</v>
      </c>
      <c r="D60" s="192">
        <v>182</v>
      </c>
      <c r="E60" s="122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0.40138888888888885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/>
      <c r="U60" s="9">
        <v>0</v>
      </c>
      <c r="V60" s="9">
        <v>0.71458333333333324</v>
      </c>
      <c r="W60" s="9">
        <v>0</v>
      </c>
      <c r="X60" s="9">
        <v>0</v>
      </c>
      <c r="Y60" s="99">
        <v>0</v>
      </c>
      <c r="Z60" s="182" t="s">
        <v>565</v>
      </c>
      <c r="AA60" s="157" t="s">
        <v>566</v>
      </c>
      <c r="AD60" s="16"/>
      <c r="AE60" s="16"/>
      <c r="AF60" s="16"/>
    </row>
    <row r="61" spans="3:32">
      <c r="C61" s="156" t="s">
        <v>560</v>
      </c>
      <c r="D61" s="192">
        <f>[3]영문역명및코드!$D$624</f>
        <v>183</v>
      </c>
      <c r="E61" s="122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0.41319444444444442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/>
      <c r="U61" s="9">
        <v>0</v>
      </c>
      <c r="V61" s="9">
        <v>0.72430555555555554</v>
      </c>
      <c r="W61" s="9">
        <v>0</v>
      </c>
      <c r="X61" s="9">
        <v>0</v>
      </c>
      <c r="Y61" s="99">
        <v>0</v>
      </c>
      <c r="Z61" s="182" t="str">
        <f>[3]영문역명및코드!$B$624</f>
        <v>花  本</v>
      </c>
      <c r="AA61" s="157" t="str">
        <f>[3]영문역명및코드!$C$624</f>
        <v>Hwabon</v>
      </c>
    </row>
    <row r="62" spans="3:32">
      <c r="C62" s="156" t="s">
        <v>556</v>
      </c>
      <c r="D62" s="192">
        <v>102</v>
      </c>
      <c r="E62" s="122">
        <v>0</v>
      </c>
      <c r="F62" s="9">
        <v>0</v>
      </c>
      <c r="G62" s="9">
        <v>0</v>
      </c>
      <c r="H62" s="9">
        <v>0</v>
      </c>
      <c r="I62" s="9">
        <v>0.31388888888888888</v>
      </c>
      <c r="J62" s="9">
        <v>0</v>
      </c>
      <c r="K62" s="9">
        <v>0</v>
      </c>
      <c r="L62" s="9">
        <v>0</v>
      </c>
      <c r="M62" s="9">
        <v>0.4236111111111111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/>
      <c r="U62" s="9">
        <v>0</v>
      </c>
      <c r="V62" s="9">
        <v>0.73402777777777783</v>
      </c>
      <c r="W62" s="9">
        <v>0</v>
      </c>
      <c r="X62" s="9">
        <v>0</v>
      </c>
      <c r="Y62" s="99">
        <v>0</v>
      </c>
      <c r="Z62" s="182" t="s">
        <v>557</v>
      </c>
      <c r="AA62" s="157" t="s">
        <v>558</v>
      </c>
    </row>
    <row r="63" spans="3:32">
      <c r="C63" s="156" t="s">
        <v>552</v>
      </c>
      <c r="D63" s="192">
        <v>101</v>
      </c>
      <c r="E63" s="122">
        <v>0</v>
      </c>
      <c r="F63" s="9">
        <v>0</v>
      </c>
      <c r="G63" s="9">
        <v>0</v>
      </c>
      <c r="H63" s="9">
        <v>0</v>
      </c>
      <c r="I63" s="9">
        <v>0.32222222222222224</v>
      </c>
      <c r="J63" s="9">
        <v>0</v>
      </c>
      <c r="K63" s="9">
        <v>0</v>
      </c>
      <c r="L63" s="9">
        <v>0</v>
      </c>
      <c r="M63" s="9">
        <v>0.43124999999999997</v>
      </c>
      <c r="N63" s="9">
        <v>0</v>
      </c>
      <c r="O63" s="9">
        <v>0.52222222222222225</v>
      </c>
      <c r="P63" s="9">
        <v>0</v>
      </c>
      <c r="Q63" s="9">
        <v>0</v>
      </c>
      <c r="R63" s="9">
        <v>0</v>
      </c>
      <c r="S63" s="9">
        <v>0</v>
      </c>
      <c r="T63" s="9"/>
      <c r="U63" s="9">
        <v>0</v>
      </c>
      <c r="V63" s="9">
        <v>0.74236111111111114</v>
      </c>
      <c r="W63" s="9">
        <v>0</v>
      </c>
      <c r="X63" s="9">
        <v>0</v>
      </c>
      <c r="Y63" s="99">
        <v>1.0784722222222223</v>
      </c>
      <c r="Z63" s="182" t="s">
        <v>553</v>
      </c>
      <c r="AA63" s="157" t="s">
        <v>554</v>
      </c>
    </row>
    <row r="64" spans="3:32">
      <c r="C64" s="156" t="s">
        <v>548</v>
      </c>
      <c r="D64" s="192">
        <v>100</v>
      </c>
      <c r="E64" s="122">
        <v>0</v>
      </c>
      <c r="F64" s="9">
        <v>0</v>
      </c>
      <c r="G64" s="9">
        <v>0</v>
      </c>
      <c r="H64" s="9">
        <v>0.29166666666666669</v>
      </c>
      <c r="I64" s="9">
        <v>0.34097222222222223</v>
      </c>
      <c r="J64" s="9">
        <v>0.36805555555555558</v>
      </c>
      <c r="K64" s="9">
        <v>0</v>
      </c>
      <c r="L64" s="9">
        <v>0</v>
      </c>
      <c r="M64" s="9">
        <v>0.44791666666666669</v>
      </c>
      <c r="N64" s="9">
        <v>0</v>
      </c>
      <c r="O64" s="9">
        <v>0.53888888888888886</v>
      </c>
      <c r="P64" s="9">
        <v>0.55208333333333337</v>
      </c>
      <c r="Q64" s="9">
        <v>0.63541666666666663</v>
      </c>
      <c r="R64" s="9">
        <v>0</v>
      </c>
      <c r="S64" s="9">
        <v>0.71875</v>
      </c>
      <c r="T64" s="9"/>
      <c r="U64" s="9">
        <v>0</v>
      </c>
      <c r="V64" s="9">
        <v>0.7597222222222223</v>
      </c>
      <c r="W64" s="9">
        <v>0.79513888888888884</v>
      </c>
      <c r="X64" s="9">
        <v>0</v>
      </c>
      <c r="Y64" s="99">
        <v>1.0958333333333334</v>
      </c>
      <c r="Z64" s="182" t="s">
        <v>549</v>
      </c>
      <c r="AA64" s="157" t="s">
        <v>550</v>
      </c>
    </row>
    <row r="65" spans="3:27">
      <c r="C65" s="156" t="s">
        <v>545</v>
      </c>
      <c r="D65" s="192">
        <v>99</v>
      </c>
      <c r="E65" s="122">
        <v>0</v>
      </c>
      <c r="F65" s="9">
        <v>0</v>
      </c>
      <c r="G65" s="9">
        <v>0</v>
      </c>
      <c r="H65" s="9">
        <v>0.30486111111111108</v>
      </c>
      <c r="I65" s="9">
        <v>0</v>
      </c>
      <c r="J65" s="9">
        <v>0</v>
      </c>
      <c r="K65" s="9">
        <v>0</v>
      </c>
      <c r="L65" s="9">
        <v>0</v>
      </c>
      <c r="M65" s="9">
        <v>0.46111111111111108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/>
      <c r="U65" s="9">
        <v>0</v>
      </c>
      <c r="V65" s="9">
        <v>0.77500000000000002</v>
      </c>
      <c r="W65" s="9">
        <v>0</v>
      </c>
      <c r="X65" s="9">
        <v>0</v>
      </c>
      <c r="Y65" s="99">
        <v>0</v>
      </c>
      <c r="Z65" s="182" t="s">
        <v>546</v>
      </c>
      <c r="AA65" s="157" t="s">
        <v>547</v>
      </c>
    </row>
    <row r="66" spans="3:27">
      <c r="C66" s="156" t="s">
        <v>168</v>
      </c>
      <c r="D66" s="192">
        <v>98</v>
      </c>
      <c r="E66" s="122">
        <v>0</v>
      </c>
      <c r="F66" s="9">
        <v>0</v>
      </c>
      <c r="G66" s="9">
        <v>0</v>
      </c>
      <c r="H66" s="9">
        <v>0.32222222222222224</v>
      </c>
      <c r="I66" s="9">
        <v>0.37083333333333335</v>
      </c>
      <c r="J66" s="9">
        <v>0.39861111111111108</v>
      </c>
      <c r="K66" s="9">
        <v>0</v>
      </c>
      <c r="L66" s="9">
        <v>0</v>
      </c>
      <c r="M66" s="9">
        <v>0.47916666666666669</v>
      </c>
      <c r="N66" s="9">
        <v>0</v>
      </c>
      <c r="O66" s="9">
        <v>0.56666666666666665</v>
      </c>
      <c r="P66" s="9">
        <v>0.58402777777777781</v>
      </c>
      <c r="Q66" s="9">
        <v>0.6645833333333333</v>
      </c>
      <c r="R66" s="9">
        <v>0</v>
      </c>
      <c r="S66" s="9">
        <v>0.74722222222222223</v>
      </c>
      <c r="T66" s="9"/>
      <c r="U66" s="9">
        <v>0</v>
      </c>
      <c r="V66" s="9">
        <v>0.79166666666666663</v>
      </c>
      <c r="W66" s="9">
        <v>0.82638888888888884</v>
      </c>
      <c r="X66" s="9">
        <v>0</v>
      </c>
      <c r="Y66" s="99">
        <v>1.1201388888888888</v>
      </c>
      <c r="Z66" s="182" t="s">
        <v>169</v>
      </c>
      <c r="AA66" s="157" t="s">
        <v>170</v>
      </c>
    </row>
    <row r="67" spans="3:27">
      <c r="C67" s="156" t="s">
        <v>541</v>
      </c>
      <c r="D67" s="192">
        <v>97</v>
      </c>
      <c r="E67" s="122">
        <v>0</v>
      </c>
      <c r="F67" s="9">
        <v>0</v>
      </c>
      <c r="G67" s="9">
        <v>0</v>
      </c>
      <c r="H67" s="9">
        <v>0.33124999999999999</v>
      </c>
      <c r="I67" s="76" t="s">
        <v>1215</v>
      </c>
      <c r="J67" s="9">
        <v>0.40763888888888888</v>
      </c>
      <c r="K67" s="9">
        <v>0</v>
      </c>
      <c r="L67" s="9">
        <v>0</v>
      </c>
      <c r="M67" s="9">
        <v>0.48819444444444443</v>
      </c>
      <c r="N67" s="9">
        <v>0</v>
      </c>
      <c r="O67" s="9" t="s">
        <v>583</v>
      </c>
      <c r="P67" s="9">
        <v>0.59305555555555556</v>
      </c>
      <c r="Q67" s="9">
        <v>0.67361111111111116</v>
      </c>
      <c r="R67" s="9">
        <v>0</v>
      </c>
      <c r="S67" s="9">
        <v>0.75624999999999998</v>
      </c>
      <c r="T67" s="9"/>
      <c r="U67" s="9">
        <v>0</v>
      </c>
      <c r="V67" s="76" t="s">
        <v>583</v>
      </c>
      <c r="W67" s="9">
        <v>0.83611111111111114</v>
      </c>
      <c r="X67" s="9">
        <v>0</v>
      </c>
      <c r="Y67" s="99">
        <v>1.1291666666666667</v>
      </c>
      <c r="Z67" s="182" t="s">
        <v>542</v>
      </c>
      <c r="AA67" s="157" t="s">
        <v>543</v>
      </c>
    </row>
    <row r="68" spans="3:27">
      <c r="C68" s="156" t="s">
        <v>537</v>
      </c>
      <c r="D68" s="192">
        <v>178</v>
      </c>
      <c r="E68" s="122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0.67847222222222225</v>
      </c>
      <c r="R68" s="9">
        <v>0</v>
      </c>
      <c r="S68" s="9">
        <v>0.76076388888888891</v>
      </c>
      <c r="T68" s="9"/>
      <c r="U68" s="9">
        <v>0</v>
      </c>
      <c r="V68" s="9">
        <v>0</v>
      </c>
      <c r="W68" s="9">
        <v>0</v>
      </c>
      <c r="X68" s="9">
        <v>0</v>
      </c>
      <c r="Y68" s="99">
        <v>0</v>
      </c>
      <c r="Z68" s="182" t="s">
        <v>538</v>
      </c>
      <c r="AA68" s="157" t="s">
        <v>539</v>
      </c>
    </row>
    <row r="69" spans="3:27">
      <c r="C69" s="156" t="s">
        <v>533</v>
      </c>
      <c r="D69" s="192">
        <v>96</v>
      </c>
      <c r="E69" s="122">
        <v>0</v>
      </c>
      <c r="F69" s="9">
        <v>0</v>
      </c>
      <c r="G69" s="9">
        <v>0</v>
      </c>
      <c r="H69" s="9">
        <v>0.34722222222222227</v>
      </c>
      <c r="I69" s="9">
        <v>0</v>
      </c>
      <c r="J69" s="9">
        <v>0.4236111111111111</v>
      </c>
      <c r="K69" s="9" t="s">
        <v>582</v>
      </c>
      <c r="L69" s="9" t="s">
        <v>582</v>
      </c>
      <c r="M69" s="9">
        <v>0.50416666666666665</v>
      </c>
      <c r="N69" s="9" t="s">
        <v>582</v>
      </c>
      <c r="O69" s="9">
        <v>0</v>
      </c>
      <c r="P69" s="9">
        <v>0.60902777777777783</v>
      </c>
      <c r="Q69" s="9">
        <v>0.69097222222222221</v>
      </c>
      <c r="R69" s="9" t="s">
        <v>582</v>
      </c>
      <c r="S69" s="9">
        <v>0.7729166666666667</v>
      </c>
      <c r="T69" s="9" t="s">
        <v>582</v>
      </c>
      <c r="U69" s="9" t="s">
        <v>582</v>
      </c>
      <c r="V69" s="9">
        <v>0</v>
      </c>
      <c r="W69" s="9">
        <v>0.8520833333333333</v>
      </c>
      <c r="X69" s="9" t="s">
        <v>582</v>
      </c>
      <c r="Y69" s="99">
        <v>1.1451388888888889</v>
      </c>
      <c r="Z69" s="182" t="s">
        <v>534</v>
      </c>
      <c r="AA69" s="157" t="s">
        <v>535</v>
      </c>
    </row>
    <row r="70" spans="3:27">
      <c r="C70" s="156" t="s">
        <v>210</v>
      </c>
      <c r="D70" s="192">
        <v>93</v>
      </c>
      <c r="E70" s="122">
        <v>0.22569444444444445</v>
      </c>
      <c r="F70" s="9">
        <v>0.29166666666666669</v>
      </c>
      <c r="G70" s="9">
        <v>0.35000000000000003</v>
      </c>
      <c r="H70" s="9">
        <v>0.36041666666666666</v>
      </c>
      <c r="I70" s="9">
        <v>0</v>
      </c>
      <c r="J70" s="9">
        <v>0.43611111111111112</v>
      </c>
      <c r="K70" s="9">
        <v>0.4604166666666667</v>
      </c>
      <c r="L70" s="9">
        <v>0.49791666666666662</v>
      </c>
      <c r="M70" s="9">
        <v>0.51736111111111105</v>
      </c>
      <c r="N70" s="9">
        <v>0.58124999999999993</v>
      </c>
      <c r="O70" s="9">
        <v>0</v>
      </c>
      <c r="P70" s="9">
        <v>0.62222222222222223</v>
      </c>
      <c r="Q70" s="9">
        <v>0.70416666666666661</v>
      </c>
      <c r="R70" s="9">
        <v>0.76944444444444438</v>
      </c>
      <c r="S70" s="9">
        <v>0.78611111111111109</v>
      </c>
      <c r="T70" s="9">
        <v>0.8256944444444444</v>
      </c>
      <c r="U70" s="9">
        <v>0.84791666666666676</v>
      </c>
      <c r="V70" s="9">
        <v>0</v>
      </c>
      <c r="W70" s="9">
        <v>0.8652777777777777</v>
      </c>
      <c r="X70" s="9">
        <v>1.1277777777777778</v>
      </c>
      <c r="Y70" s="99">
        <v>1.1597222222222221</v>
      </c>
      <c r="Z70" s="182" t="s">
        <v>211</v>
      </c>
      <c r="AA70" s="157" t="s">
        <v>212</v>
      </c>
    </row>
    <row r="71" spans="3:27">
      <c r="C71" s="156" t="s">
        <v>529</v>
      </c>
      <c r="D71" s="192">
        <v>175</v>
      </c>
      <c r="E71" s="122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0.52361111111111114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/>
      <c r="U71" s="9">
        <v>0</v>
      </c>
      <c r="V71" s="9">
        <v>0</v>
      </c>
      <c r="W71" s="9">
        <v>0</v>
      </c>
      <c r="X71" s="9">
        <v>0</v>
      </c>
      <c r="Y71" s="99">
        <v>0</v>
      </c>
      <c r="Z71" s="182" t="s">
        <v>530</v>
      </c>
      <c r="AA71" s="157" t="s">
        <v>531</v>
      </c>
    </row>
    <row r="72" spans="3:27">
      <c r="C72" s="156" t="s">
        <v>525</v>
      </c>
      <c r="D72" s="192">
        <v>174</v>
      </c>
      <c r="E72" s="122">
        <v>0.2388888888888889</v>
      </c>
      <c r="F72" s="9">
        <v>0.30486111111111108</v>
      </c>
      <c r="G72" s="9">
        <v>0.36319444444444443</v>
      </c>
      <c r="H72" s="9">
        <v>0.3743055555555555</v>
      </c>
      <c r="I72" s="9">
        <v>0</v>
      </c>
      <c r="J72" s="9">
        <v>0</v>
      </c>
      <c r="K72" s="9">
        <v>0</v>
      </c>
      <c r="L72" s="9">
        <v>0</v>
      </c>
      <c r="M72" s="9">
        <v>0.53263888888888888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/>
      <c r="U72" s="9">
        <v>0</v>
      </c>
      <c r="V72" s="9">
        <v>0</v>
      </c>
      <c r="W72" s="9">
        <v>0</v>
      </c>
      <c r="X72" s="9">
        <v>0</v>
      </c>
      <c r="Y72" s="99">
        <v>0</v>
      </c>
      <c r="Z72" s="182" t="s">
        <v>526</v>
      </c>
      <c r="AA72" s="157" t="s">
        <v>527</v>
      </c>
    </row>
    <row r="73" spans="3:27">
      <c r="C73" s="156" t="s">
        <v>521</v>
      </c>
      <c r="D73" s="192">
        <v>92</v>
      </c>
      <c r="E73" s="122">
        <v>0.25486111111111109</v>
      </c>
      <c r="F73" s="9">
        <v>0.32222222222222224</v>
      </c>
      <c r="G73" s="9">
        <v>0.38125000000000003</v>
      </c>
      <c r="H73" s="9">
        <v>0.39027777777777778</v>
      </c>
      <c r="I73" s="9">
        <v>0</v>
      </c>
      <c r="J73" s="9">
        <v>0.46319444444444446</v>
      </c>
      <c r="K73" s="9">
        <v>0.4916666666666667</v>
      </c>
      <c r="L73" s="9">
        <v>0.52777777777777779</v>
      </c>
      <c r="M73" s="9">
        <v>0.54861111111111105</v>
      </c>
      <c r="N73" s="9">
        <v>0.60833333333333328</v>
      </c>
      <c r="O73" s="9">
        <v>0</v>
      </c>
      <c r="P73" s="9">
        <v>0.65208333333333335</v>
      </c>
      <c r="Q73" s="9">
        <v>0.73333333333333339</v>
      </c>
      <c r="R73" s="9">
        <v>0.79791666666666661</v>
      </c>
      <c r="S73" s="9">
        <v>0.81527777777777777</v>
      </c>
      <c r="T73" s="9">
        <v>0.85555555555555562</v>
      </c>
      <c r="U73" s="9">
        <v>0.87777777777777777</v>
      </c>
      <c r="V73" s="9">
        <v>0</v>
      </c>
      <c r="W73" s="9">
        <v>0.89583333333333337</v>
      </c>
      <c r="X73" s="9">
        <v>1.15625</v>
      </c>
      <c r="Y73" s="99">
        <v>1.1868055555555557</v>
      </c>
      <c r="Z73" s="182" t="s">
        <v>522</v>
      </c>
      <c r="AA73" s="157" t="s">
        <v>523</v>
      </c>
    </row>
    <row r="74" spans="3:27">
      <c r="C74" s="156" t="s">
        <v>517</v>
      </c>
      <c r="D74" s="192">
        <v>173</v>
      </c>
      <c r="E74" s="122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0.61527777777777781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/>
      <c r="U74" s="9">
        <v>0</v>
      </c>
      <c r="V74" s="9">
        <v>0</v>
      </c>
      <c r="W74" s="9">
        <v>0</v>
      </c>
      <c r="X74" s="9">
        <v>0</v>
      </c>
      <c r="Y74" s="99">
        <v>0</v>
      </c>
      <c r="Z74" s="182" t="s">
        <v>518</v>
      </c>
      <c r="AA74" s="157" t="s">
        <v>519</v>
      </c>
    </row>
    <row r="75" spans="3:27">
      <c r="C75" s="156" t="s">
        <v>513</v>
      </c>
      <c r="D75" s="192">
        <v>172</v>
      </c>
      <c r="E75" s="122">
        <v>0</v>
      </c>
      <c r="F75" s="9">
        <v>0.33124999999999999</v>
      </c>
      <c r="G75" s="9">
        <v>0</v>
      </c>
      <c r="H75" s="9">
        <v>0.39930555555555558</v>
      </c>
      <c r="I75" s="9">
        <v>0</v>
      </c>
      <c r="J75" s="9">
        <v>0</v>
      </c>
      <c r="K75" s="9">
        <v>0.50069444444444444</v>
      </c>
      <c r="L75" s="9">
        <v>0</v>
      </c>
      <c r="M75" s="9">
        <v>0.55937500000000007</v>
      </c>
      <c r="N75" s="9">
        <v>0</v>
      </c>
      <c r="O75" s="9">
        <v>0</v>
      </c>
      <c r="P75" s="9">
        <v>0.66180555555555554</v>
      </c>
      <c r="Q75" s="9">
        <v>0.74236111111111114</v>
      </c>
      <c r="R75" s="9">
        <v>0.80763888888888891</v>
      </c>
      <c r="S75" s="9">
        <v>0</v>
      </c>
      <c r="T75" s="9"/>
      <c r="U75" s="9">
        <v>0</v>
      </c>
      <c r="V75" s="9">
        <v>0</v>
      </c>
      <c r="W75" s="9">
        <v>0</v>
      </c>
      <c r="X75" s="9">
        <v>0</v>
      </c>
      <c r="Y75" s="99">
        <v>0</v>
      </c>
      <c r="Z75" s="182" t="s">
        <v>514</v>
      </c>
      <c r="AA75" s="157" t="s">
        <v>515</v>
      </c>
    </row>
    <row r="76" spans="3:27">
      <c r="C76" s="156" t="s">
        <v>509</v>
      </c>
      <c r="D76" s="192">
        <v>250</v>
      </c>
      <c r="E76" s="122">
        <v>0.2673611111111111</v>
      </c>
      <c r="F76" s="9">
        <v>0</v>
      </c>
      <c r="G76" s="9">
        <v>0.39374999999999999</v>
      </c>
      <c r="H76" s="9">
        <v>0</v>
      </c>
      <c r="I76" s="9">
        <v>0</v>
      </c>
      <c r="J76" s="9">
        <v>0</v>
      </c>
      <c r="K76" s="9">
        <v>0</v>
      </c>
      <c r="L76" s="9">
        <v>0.54097222222222219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/>
      <c r="U76" s="9">
        <v>0</v>
      </c>
      <c r="V76" s="9">
        <v>0</v>
      </c>
      <c r="W76" s="9">
        <v>0</v>
      </c>
      <c r="X76" s="9">
        <v>0</v>
      </c>
      <c r="Y76" s="99">
        <v>0</v>
      </c>
      <c r="Z76" s="182" t="s">
        <v>510</v>
      </c>
      <c r="AA76" s="157" t="s">
        <v>511</v>
      </c>
    </row>
    <row r="77" spans="3:27">
      <c r="C77" s="156" t="s">
        <v>505</v>
      </c>
      <c r="D77" s="192">
        <v>171</v>
      </c>
      <c r="E77" s="122">
        <v>0.27083333333333331</v>
      </c>
      <c r="F77" s="9">
        <v>0.33888888888888885</v>
      </c>
      <c r="G77" s="9">
        <v>0</v>
      </c>
      <c r="H77" s="9">
        <v>0.4069444444444445</v>
      </c>
      <c r="I77" s="9">
        <v>0</v>
      </c>
      <c r="J77" s="9">
        <v>0</v>
      </c>
      <c r="K77" s="9">
        <v>0.5083333333333333</v>
      </c>
      <c r="L77" s="9">
        <v>0</v>
      </c>
      <c r="M77" s="9">
        <v>0.56736111111111109</v>
      </c>
      <c r="N77" s="9">
        <v>0.62638888888888888</v>
      </c>
      <c r="O77" s="9">
        <v>0</v>
      </c>
      <c r="P77" s="9">
        <v>0</v>
      </c>
      <c r="Q77" s="9">
        <v>0.75069444444444444</v>
      </c>
      <c r="R77" s="9">
        <v>0.81597222222222221</v>
      </c>
      <c r="S77" s="9">
        <v>0</v>
      </c>
      <c r="T77" s="9"/>
      <c r="U77" s="9">
        <v>0</v>
      </c>
      <c r="V77" s="9">
        <v>0</v>
      </c>
      <c r="W77" s="9">
        <v>0</v>
      </c>
      <c r="X77" s="9">
        <v>0</v>
      </c>
      <c r="Y77" s="99">
        <v>0</v>
      </c>
      <c r="Z77" s="182" t="s">
        <v>506</v>
      </c>
      <c r="AA77" s="157" t="s">
        <v>507</v>
      </c>
    </row>
    <row r="78" spans="3:27">
      <c r="C78" s="156" t="s">
        <v>501</v>
      </c>
      <c r="D78" s="192">
        <v>249</v>
      </c>
      <c r="E78" s="122">
        <v>0.27430555555555552</v>
      </c>
      <c r="F78" s="9">
        <v>0.34236111111111112</v>
      </c>
      <c r="G78" s="9">
        <v>0</v>
      </c>
      <c r="H78" s="9">
        <v>0</v>
      </c>
      <c r="I78" s="9">
        <v>0</v>
      </c>
      <c r="J78" s="9">
        <v>0</v>
      </c>
      <c r="K78" s="9">
        <v>0.51250000000000007</v>
      </c>
      <c r="L78" s="9">
        <v>0</v>
      </c>
      <c r="M78" s="9">
        <v>0</v>
      </c>
      <c r="N78" s="9">
        <v>0</v>
      </c>
      <c r="O78" s="9">
        <v>0</v>
      </c>
      <c r="P78" s="9">
        <v>0.67361111111111116</v>
      </c>
      <c r="Q78" s="9">
        <v>0.75486111111111109</v>
      </c>
      <c r="R78" s="9">
        <v>0</v>
      </c>
      <c r="S78" s="9">
        <v>0</v>
      </c>
      <c r="T78" s="9"/>
      <c r="U78" s="9">
        <v>0</v>
      </c>
      <c r="V78" s="9">
        <v>0</v>
      </c>
      <c r="W78" s="9">
        <v>0</v>
      </c>
      <c r="X78" s="9">
        <v>0</v>
      </c>
      <c r="Y78" s="99">
        <v>0</v>
      </c>
      <c r="Z78" s="182" t="s">
        <v>502</v>
      </c>
      <c r="AA78" s="157" t="s">
        <v>503</v>
      </c>
    </row>
    <row r="79" spans="3:27">
      <c r="C79" s="156" t="s">
        <v>497</v>
      </c>
      <c r="D79" s="192">
        <v>204</v>
      </c>
      <c r="E79" s="122">
        <v>0.27777777777777779</v>
      </c>
      <c r="F79" s="9">
        <v>0.34583333333333338</v>
      </c>
      <c r="G79" s="9">
        <v>0</v>
      </c>
      <c r="H79" s="9">
        <v>0</v>
      </c>
      <c r="I79" s="9">
        <v>0</v>
      </c>
      <c r="J79" s="9">
        <v>0</v>
      </c>
      <c r="K79" s="9">
        <v>0.51597222222222217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0.75902777777777775</v>
      </c>
      <c r="R79" s="9">
        <v>0</v>
      </c>
      <c r="S79" s="9">
        <v>0</v>
      </c>
      <c r="T79" s="9"/>
      <c r="U79" s="9">
        <v>0</v>
      </c>
      <c r="V79" s="9">
        <v>0</v>
      </c>
      <c r="W79" s="9">
        <v>0</v>
      </c>
      <c r="X79" s="9">
        <v>0</v>
      </c>
      <c r="Y79" s="99">
        <v>0</v>
      </c>
      <c r="Z79" s="182" t="s">
        <v>498</v>
      </c>
      <c r="AA79" s="157" t="s">
        <v>499</v>
      </c>
    </row>
    <row r="80" spans="3:27">
      <c r="C80" s="156" t="s">
        <v>493</v>
      </c>
      <c r="D80" s="192">
        <v>325</v>
      </c>
      <c r="E80" s="122">
        <v>0.28159722222222222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0.67986111111111114</v>
      </c>
      <c r="Q80" s="9">
        <v>0</v>
      </c>
      <c r="R80" s="9">
        <v>0</v>
      </c>
      <c r="S80" s="9">
        <v>0</v>
      </c>
      <c r="T80" s="9"/>
      <c r="U80" s="9">
        <v>0</v>
      </c>
      <c r="V80" s="9">
        <v>0</v>
      </c>
      <c r="W80" s="9">
        <v>0</v>
      </c>
      <c r="X80" s="9">
        <v>0</v>
      </c>
      <c r="Y80" s="99">
        <v>0</v>
      </c>
      <c r="Z80" s="182" t="s">
        <v>494</v>
      </c>
      <c r="AA80" s="157" t="s">
        <v>495</v>
      </c>
    </row>
    <row r="81" spans="3:27">
      <c r="C81" s="156" t="s">
        <v>489</v>
      </c>
      <c r="D81" s="192">
        <v>170</v>
      </c>
      <c r="E81" s="122">
        <v>0.28541666666666665</v>
      </c>
      <c r="F81" s="9">
        <v>0.3520833333333333</v>
      </c>
      <c r="G81" s="9">
        <v>0</v>
      </c>
      <c r="H81" s="9">
        <v>0.41944444444444445</v>
      </c>
      <c r="I81" s="9">
        <v>0</v>
      </c>
      <c r="J81" s="9">
        <v>0</v>
      </c>
      <c r="K81" s="9">
        <v>0</v>
      </c>
      <c r="L81" s="9">
        <v>0.55486111111111114</v>
      </c>
      <c r="M81" s="9">
        <v>0</v>
      </c>
      <c r="N81" s="9">
        <v>0</v>
      </c>
      <c r="O81" s="9">
        <v>0</v>
      </c>
      <c r="P81" s="9">
        <v>0.68402777777777779</v>
      </c>
      <c r="Q81" s="9">
        <v>0.76597222222222217</v>
      </c>
      <c r="R81" s="9">
        <v>0</v>
      </c>
      <c r="S81" s="9">
        <v>0</v>
      </c>
      <c r="T81" s="9"/>
      <c r="U81" s="9">
        <v>0</v>
      </c>
      <c r="V81" s="9">
        <v>0</v>
      </c>
      <c r="W81" s="9">
        <v>0</v>
      </c>
      <c r="X81" s="9">
        <v>0</v>
      </c>
      <c r="Y81" s="99">
        <v>0</v>
      </c>
      <c r="Z81" s="182" t="s">
        <v>490</v>
      </c>
      <c r="AA81" s="157" t="s">
        <v>491</v>
      </c>
    </row>
    <row r="82" spans="3:27">
      <c r="C82" s="156" t="s">
        <v>485</v>
      </c>
      <c r="D82" s="192">
        <v>169</v>
      </c>
      <c r="E82" s="122">
        <v>0</v>
      </c>
      <c r="F82" s="9">
        <v>0.35555555555555557</v>
      </c>
      <c r="G82" s="9">
        <v>0</v>
      </c>
      <c r="H82" s="9">
        <v>0.42291666666666666</v>
      </c>
      <c r="I82" s="9">
        <v>0</v>
      </c>
      <c r="J82" s="9">
        <v>0</v>
      </c>
      <c r="K82" s="9">
        <v>0.52500000000000002</v>
      </c>
      <c r="L82" s="9">
        <v>0</v>
      </c>
      <c r="M82" s="9">
        <v>0.58402777777777781</v>
      </c>
      <c r="N82" s="9">
        <v>0</v>
      </c>
      <c r="O82" s="9">
        <v>0</v>
      </c>
      <c r="P82" s="9">
        <v>0.6875</v>
      </c>
      <c r="Q82" s="9">
        <v>0.76944444444444438</v>
      </c>
      <c r="R82" s="9">
        <v>0.83194444444444438</v>
      </c>
      <c r="S82" s="9">
        <v>0</v>
      </c>
      <c r="T82" s="9"/>
      <c r="U82" s="9">
        <v>0.90416666666666667</v>
      </c>
      <c r="V82" s="9">
        <v>0</v>
      </c>
      <c r="W82" s="9">
        <v>0</v>
      </c>
      <c r="X82" s="9">
        <v>0</v>
      </c>
      <c r="Y82" s="99">
        <v>1.2138888888888888</v>
      </c>
      <c r="Z82" s="182" t="s">
        <v>486</v>
      </c>
      <c r="AA82" s="157" t="s">
        <v>487</v>
      </c>
    </row>
    <row r="83" spans="3:27">
      <c r="C83" s="156" t="s">
        <v>481</v>
      </c>
      <c r="D83" s="192">
        <v>91</v>
      </c>
      <c r="E83" s="122">
        <v>0.29305555555555557</v>
      </c>
      <c r="F83" s="9">
        <v>0.3611111111111111</v>
      </c>
      <c r="G83" s="9">
        <v>0.41597222222222219</v>
      </c>
      <c r="H83" s="9">
        <v>0.4291666666666667</v>
      </c>
      <c r="I83" s="9">
        <v>0</v>
      </c>
      <c r="J83" s="9">
        <v>0.49513888888888885</v>
      </c>
      <c r="K83" s="9">
        <v>0.53055555555555556</v>
      </c>
      <c r="L83" s="9">
        <v>0.5625</v>
      </c>
      <c r="M83" s="9">
        <v>0.58958333333333335</v>
      </c>
      <c r="N83" s="9">
        <v>0.64444444444444449</v>
      </c>
      <c r="O83" s="9">
        <v>0</v>
      </c>
      <c r="P83" s="9">
        <v>0.69374999999999998</v>
      </c>
      <c r="Q83" s="9">
        <v>0.77500000000000002</v>
      </c>
      <c r="R83" s="9">
        <v>0.83750000000000002</v>
      </c>
      <c r="S83" s="9">
        <v>0.84861111111111109</v>
      </c>
      <c r="T83" s="9">
        <v>0.88750000000000007</v>
      </c>
      <c r="U83" s="9">
        <v>0.91041666666666676</v>
      </c>
      <c r="V83" s="9">
        <v>0</v>
      </c>
      <c r="W83" s="9">
        <v>0.9277777777777777</v>
      </c>
      <c r="X83" s="9">
        <v>1.1875</v>
      </c>
      <c r="Y83" s="99">
        <v>1.2208333333333334</v>
      </c>
      <c r="Z83" s="182" t="s">
        <v>482</v>
      </c>
      <c r="AA83" s="157" t="s">
        <v>483</v>
      </c>
    </row>
    <row r="84" spans="3:27">
      <c r="C84" s="156" t="s">
        <v>477</v>
      </c>
      <c r="D84" s="192">
        <v>168</v>
      </c>
      <c r="E84" s="122">
        <v>0.30555555555555552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0.65694444444444444</v>
      </c>
      <c r="O84" s="9">
        <v>0</v>
      </c>
      <c r="P84" s="9">
        <v>0</v>
      </c>
      <c r="Q84" s="9">
        <v>0.78749999999999998</v>
      </c>
      <c r="R84" s="9">
        <v>0</v>
      </c>
      <c r="S84" s="9">
        <v>0</v>
      </c>
      <c r="T84" s="9"/>
      <c r="U84" s="9">
        <v>0.9243055555555556</v>
      </c>
      <c r="V84" s="9">
        <v>0</v>
      </c>
      <c r="W84" s="9">
        <v>0</v>
      </c>
      <c r="X84" s="9">
        <v>0</v>
      </c>
      <c r="Y84" s="99">
        <v>0</v>
      </c>
      <c r="Z84" s="182" t="s">
        <v>478</v>
      </c>
      <c r="AA84" s="157" t="s">
        <v>479</v>
      </c>
    </row>
    <row r="85" spans="3:27">
      <c r="C85" s="172" t="s">
        <v>475</v>
      </c>
      <c r="D85" s="194">
        <v>90</v>
      </c>
      <c r="E85" s="127">
        <v>0.31527777777777777</v>
      </c>
      <c r="F85" s="97">
        <v>0.38263888888888892</v>
      </c>
      <c r="G85" s="97">
        <v>0.4381944444444445</v>
      </c>
      <c r="H85" s="97">
        <v>0.45</v>
      </c>
      <c r="I85" s="97">
        <v>0</v>
      </c>
      <c r="J85" s="97">
        <v>0.51597222222222217</v>
      </c>
      <c r="K85" s="97">
        <v>0.55138888888888882</v>
      </c>
      <c r="L85" s="97">
        <v>0.58472222222222225</v>
      </c>
      <c r="M85" s="97">
        <v>0.61111111111111105</v>
      </c>
      <c r="N85" s="97">
        <v>0.66805555555555562</v>
      </c>
      <c r="O85" s="97">
        <v>0</v>
      </c>
      <c r="P85" s="97">
        <v>0.71527777777777779</v>
      </c>
      <c r="Q85" s="97">
        <v>0.79722222222222217</v>
      </c>
      <c r="R85" s="97">
        <v>0.85902777777777783</v>
      </c>
      <c r="S85" s="97">
        <v>0.87013888888888891</v>
      </c>
      <c r="T85" s="97">
        <v>0.90902777777777777</v>
      </c>
      <c r="U85" s="97">
        <v>0.93402777777777779</v>
      </c>
      <c r="V85" s="97">
        <v>0</v>
      </c>
      <c r="W85" s="97">
        <v>0.94861111111111107</v>
      </c>
      <c r="X85" s="97">
        <v>1.2083333333333333</v>
      </c>
      <c r="Y85" s="128">
        <v>1.2465277777777779</v>
      </c>
      <c r="Z85" s="183" t="s">
        <v>217</v>
      </c>
      <c r="AA85" s="158" t="s">
        <v>218</v>
      </c>
    </row>
    <row r="86" spans="3:27" ht="36">
      <c r="C86" s="1283" t="s">
        <v>165</v>
      </c>
      <c r="D86" s="1284"/>
      <c r="E86" s="190"/>
      <c r="F86" s="130"/>
      <c r="G86" s="131"/>
      <c r="H86" s="169"/>
      <c r="I86" s="169"/>
      <c r="J86" s="130"/>
      <c r="K86" s="173"/>
      <c r="L86" s="173"/>
      <c r="M86" s="130"/>
      <c r="N86" s="169"/>
      <c r="O86" s="169"/>
      <c r="P86" s="130"/>
      <c r="Q86" s="169"/>
      <c r="R86" s="130"/>
      <c r="S86" s="169"/>
      <c r="T86" s="91" t="s">
        <v>584</v>
      </c>
      <c r="U86" s="130"/>
      <c r="V86" s="169"/>
      <c r="W86" s="130"/>
      <c r="X86" s="91" t="s">
        <v>474</v>
      </c>
      <c r="Y86" s="179"/>
      <c r="Z86" s="184" t="s">
        <v>196</v>
      </c>
      <c r="AA86" s="170" t="s">
        <v>11</v>
      </c>
    </row>
    <row r="87" spans="3:27">
      <c r="C87" s="1285" t="s">
        <v>166</v>
      </c>
      <c r="D87" s="1286"/>
      <c r="E87" s="857" t="s">
        <v>215</v>
      </c>
      <c r="F87" s="858" t="s">
        <v>215</v>
      </c>
      <c r="G87" s="858" t="s">
        <v>215</v>
      </c>
      <c r="H87" s="858" t="s">
        <v>215</v>
      </c>
      <c r="I87" s="858" t="s">
        <v>206</v>
      </c>
      <c r="J87" s="858" t="s">
        <v>215</v>
      </c>
      <c r="K87" s="858" t="s">
        <v>215</v>
      </c>
      <c r="L87" s="858" t="s">
        <v>215</v>
      </c>
      <c r="M87" s="858" t="s">
        <v>215</v>
      </c>
      <c r="N87" s="858" t="s">
        <v>215</v>
      </c>
      <c r="O87" s="858" t="s">
        <v>206</v>
      </c>
      <c r="P87" s="858" t="s">
        <v>215</v>
      </c>
      <c r="Q87" s="858" t="s">
        <v>215</v>
      </c>
      <c r="R87" s="858" t="s">
        <v>215</v>
      </c>
      <c r="S87" s="858" t="s">
        <v>215</v>
      </c>
      <c r="T87" s="858" t="s">
        <v>215</v>
      </c>
      <c r="U87" s="858" t="s">
        <v>215</v>
      </c>
      <c r="V87" s="858" t="s">
        <v>206</v>
      </c>
      <c r="W87" s="858" t="s">
        <v>215</v>
      </c>
      <c r="X87" s="858" t="s">
        <v>215</v>
      </c>
      <c r="Y87" s="860" t="s">
        <v>215</v>
      </c>
      <c r="Z87" s="1291" t="s">
        <v>197</v>
      </c>
      <c r="AA87" s="1280" t="s">
        <v>285</v>
      </c>
    </row>
    <row r="88" spans="3:27">
      <c r="C88" s="1287"/>
      <c r="D88" s="1288"/>
      <c r="E88" s="664" t="s">
        <v>217</v>
      </c>
      <c r="F88" s="869" t="s">
        <v>217</v>
      </c>
      <c r="G88" s="869" t="s">
        <v>217</v>
      </c>
      <c r="H88" s="869" t="s">
        <v>217</v>
      </c>
      <c r="I88" s="869" t="s">
        <v>207</v>
      </c>
      <c r="J88" s="869" t="s">
        <v>217</v>
      </c>
      <c r="K88" s="869" t="s">
        <v>217</v>
      </c>
      <c r="L88" s="869" t="s">
        <v>217</v>
      </c>
      <c r="M88" s="869" t="s">
        <v>217</v>
      </c>
      <c r="N88" s="869" t="s">
        <v>217</v>
      </c>
      <c r="O88" s="869" t="s">
        <v>207</v>
      </c>
      <c r="P88" s="869" t="s">
        <v>217</v>
      </c>
      <c r="Q88" s="869" t="s">
        <v>217</v>
      </c>
      <c r="R88" s="869" t="s">
        <v>217</v>
      </c>
      <c r="S88" s="869" t="s">
        <v>217</v>
      </c>
      <c r="T88" s="873" t="s">
        <v>217</v>
      </c>
      <c r="U88" s="869" t="s">
        <v>217</v>
      </c>
      <c r="V88" s="869" t="s">
        <v>207</v>
      </c>
      <c r="W88" s="869" t="s">
        <v>217</v>
      </c>
      <c r="X88" s="869" t="s">
        <v>217</v>
      </c>
      <c r="Y88" s="871" t="s">
        <v>217</v>
      </c>
      <c r="Z88" s="1292"/>
      <c r="AA88" s="1281"/>
    </row>
    <row r="89" spans="3:27">
      <c r="C89" s="1287"/>
      <c r="D89" s="1288"/>
      <c r="E89" s="872" t="s">
        <v>218</v>
      </c>
      <c r="F89" s="873" t="s">
        <v>218</v>
      </c>
      <c r="G89" s="873" t="s">
        <v>218</v>
      </c>
      <c r="H89" s="873" t="s">
        <v>218</v>
      </c>
      <c r="I89" s="873" t="s">
        <v>208</v>
      </c>
      <c r="J89" s="873" t="s">
        <v>218</v>
      </c>
      <c r="K89" s="873" t="s">
        <v>218</v>
      </c>
      <c r="L89" s="873" t="s">
        <v>218</v>
      </c>
      <c r="M89" s="873" t="s">
        <v>218</v>
      </c>
      <c r="N89" s="873" t="s">
        <v>218</v>
      </c>
      <c r="O89" s="873" t="s">
        <v>208</v>
      </c>
      <c r="P89" s="873" t="s">
        <v>218</v>
      </c>
      <c r="Q89" s="873" t="s">
        <v>218</v>
      </c>
      <c r="R89" s="873" t="s">
        <v>218</v>
      </c>
      <c r="S89" s="873" t="s">
        <v>218</v>
      </c>
      <c r="T89" s="873" t="s">
        <v>218</v>
      </c>
      <c r="U89" s="873" t="s">
        <v>218</v>
      </c>
      <c r="V89" s="873" t="s">
        <v>208</v>
      </c>
      <c r="W89" s="873" t="s">
        <v>218</v>
      </c>
      <c r="X89" s="873" t="s">
        <v>218</v>
      </c>
      <c r="Y89" s="874" t="s">
        <v>218</v>
      </c>
      <c r="Z89" s="1292"/>
      <c r="AA89" s="1281"/>
    </row>
    <row r="90" spans="3:27">
      <c r="C90" s="1289"/>
      <c r="D90" s="1290"/>
      <c r="E90" s="866">
        <v>0.31527777777777777</v>
      </c>
      <c r="F90" s="867">
        <v>0.38263888888888892</v>
      </c>
      <c r="G90" s="867">
        <v>0.4381944444444445</v>
      </c>
      <c r="H90" s="867">
        <v>0.45</v>
      </c>
      <c r="I90" s="867">
        <v>0.52500000000000002</v>
      </c>
      <c r="J90" s="867">
        <v>0.51597222222222217</v>
      </c>
      <c r="K90" s="867">
        <v>0.55138888888888882</v>
      </c>
      <c r="L90" s="867">
        <v>0.58472222222222225</v>
      </c>
      <c r="M90" s="867">
        <v>0.61111111111111105</v>
      </c>
      <c r="N90" s="867">
        <v>0.66805555555555562</v>
      </c>
      <c r="O90" s="867">
        <v>0.7284722222222223</v>
      </c>
      <c r="P90" s="867">
        <v>0.71527777777777779</v>
      </c>
      <c r="Q90" s="867">
        <v>0.79722222222222217</v>
      </c>
      <c r="R90" s="867">
        <v>0.85902777777777783</v>
      </c>
      <c r="S90" s="867">
        <v>0.87013888888888891</v>
      </c>
      <c r="T90" s="165">
        <v>0.90902777777777777</v>
      </c>
      <c r="U90" s="867">
        <v>0.93402777777777779</v>
      </c>
      <c r="V90" s="867">
        <v>0.94861111111111107</v>
      </c>
      <c r="W90" s="867">
        <v>0.94861111111111107</v>
      </c>
      <c r="X90" s="867">
        <v>1.2083333333333333</v>
      </c>
      <c r="Y90" s="868">
        <v>1.2465277777777779</v>
      </c>
      <c r="Z90" s="1293"/>
      <c r="AA90" s="1282"/>
    </row>
  </sheetData>
  <mergeCells count="20">
    <mergeCell ref="C8:D8"/>
    <mergeCell ref="C2:AA2"/>
    <mergeCell ref="C3:D6"/>
    <mergeCell ref="Z3:Z6"/>
    <mergeCell ref="AA3:AA6"/>
    <mergeCell ref="C7:D7"/>
    <mergeCell ref="AA87:AA90"/>
    <mergeCell ref="C40:D40"/>
    <mergeCell ref="C41:D44"/>
    <mergeCell ref="Z41:Z44"/>
    <mergeCell ref="AA41:AA44"/>
    <mergeCell ref="C48:AA48"/>
    <mergeCell ref="C49:D52"/>
    <mergeCell ref="Z49:Z52"/>
    <mergeCell ref="AA49:AA52"/>
    <mergeCell ref="C53:D53"/>
    <mergeCell ref="C54:D54"/>
    <mergeCell ref="C86:D86"/>
    <mergeCell ref="C87:D90"/>
    <mergeCell ref="Z87:Z90"/>
  </mergeCells>
  <phoneticPr fontId="28" type="noConversion"/>
  <conditionalFormatting sqref="E9:G38 H30:Y30 I9:Y29 I31:Y38">
    <cfRule type="cellIs" dxfId="8" priority="2" stopIfTrue="1" operator="equal">
      <formula>0</formula>
    </cfRule>
  </conditionalFormatting>
  <conditionalFormatting sqref="E56:S85 U56:Y85 T85">
    <cfRule type="cellIs" dxfId="7" priority="1" stopIfTrue="1" operator="equal">
      <formula>0</formula>
    </cfRule>
  </conditionalFormatting>
  <printOptions horizontalCentered="1"/>
  <pageMargins left="0.47244094488188981" right="0.43307086614173229" top="0.55118110236220474" bottom="0.35433070866141736" header="0.51181102362204722" footer="0.35433070866141736"/>
  <pageSetup paperSize="9" scale="53" orientation="landscape" r:id="rId1"/>
  <headerFooter alignWithMargins="0"/>
  <rowBreaks count="1" manualBreakCount="1">
    <brk id="45" max="27" man="1"/>
  </rowBreaks>
  <colBreaks count="1" manualBreakCount="1">
    <brk id="1" max="9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2:AM70"/>
  <sheetViews>
    <sheetView topLeftCell="B1" workbookViewId="0">
      <selection activeCell="B1" sqref="B1"/>
    </sheetView>
  </sheetViews>
  <sheetFormatPr defaultRowHeight="16.5"/>
  <cols>
    <col min="1" max="1" width="0" style="2" hidden="1" customWidth="1"/>
    <col min="2" max="2" width="3.625" style="26" customWidth="1"/>
    <col min="3" max="3" width="12.5" style="40" customWidth="1"/>
    <col min="4" max="4" width="4.5" style="40" customWidth="1"/>
    <col min="5" max="14" width="9" style="2" customWidth="1"/>
    <col min="15" max="15" width="8.5" style="2" bestFit="1" customWidth="1"/>
    <col min="16" max="16" width="12.25" style="40" bestFit="1" customWidth="1"/>
    <col min="17" max="17" width="4.25" style="40" customWidth="1"/>
    <col min="18" max="26" width="9" style="2" customWidth="1"/>
    <col min="27" max="27" width="9.875" style="2" customWidth="1"/>
    <col min="28" max="28" width="15.125" style="25" customWidth="1"/>
    <col min="29" max="36" width="9" style="2"/>
    <col min="37" max="37" width="0" style="2" hidden="1" customWidth="1"/>
    <col min="38" max="16384" width="9" style="2"/>
  </cols>
  <sheetData>
    <row r="2" spans="1:39" ht="33.75">
      <c r="C2" s="1270" t="s">
        <v>1172</v>
      </c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04"/>
      <c r="R2" s="104"/>
      <c r="S2" s="104"/>
      <c r="T2" s="104"/>
      <c r="U2" s="104"/>
      <c r="V2" s="104"/>
      <c r="W2" s="104"/>
    </row>
    <row r="3" spans="1:39" s="16" customFormat="1" ht="13.5">
      <c r="A3" s="34"/>
      <c r="C3" s="1309" t="s">
        <v>37</v>
      </c>
      <c r="D3" s="1310"/>
      <c r="E3" s="875" t="s">
        <v>210</v>
      </c>
      <c r="F3" s="876" t="s">
        <v>215</v>
      </c>
      <c r="G3" s="876" t="s">
        <v>215</v>
      </c>
      <c r="H3" s="876" t="s">
        <v>423</v>
      </c>
      <c r="I3" s="876" t="s">
        <v>215</v>
      </c>
      <c r="J3" s="876" t="s">
        <v>215</v>
      </c>
      <c r="K3" s="876" t="s">
        <v>215</v>
      </c>
      <c r="L3" s="876" t="s">
        <v>215</v>
      </c>
      <c r="M3" s="876" t="s">
        <v>215</v>
      </c>
      <c r="N3" s="877" t="s">
        <v>215</v>
      </c>
      <c r="O3" s="1318" t="s">
        <v>192</v>
      </c>
      <c r="P3" s="1321" t="s">
        <v>333</v>
      </c>
    </row>
    <row r="4" spans="1:39" s="17" customFormat="1" ht="13.5">
      <c r="A4" s="39"/>
      <c r="C4" s="1311"/>
      <c r="D4" s="1312"/>
      <c r="E4" s="665" t="s">
        <v>211</v>
      </c>
      <c r="F4" s="884" t="s">
        <v>217</v>
      </c>
      <c r="G4" s="884" t="s">
        <v>217</v>
      </c>
      <c r="H4" s="884" t="s">
        <v>211</v>
      </c>
      <c r="I4" s="884" t="s">
        <v>217</v>
      </c>
      <c r="J4" s="884" t="s">
        <v>217</v>
      </c>
      <c r="K4" s="884" t="s">
        <v>217</v>
      </c>
      <c r="L4" s="884" t="s">
        <v>217</v>
      </c>
      <c r="M4" s="884" t="s">
        <v>217</v>
      </c>
      <c r="N4" s="885" t="s">
        <v>217</v>
      </c>
      <c r="O4" s="1319"/>
      <c r="P4" s="1322"/>
    </row>
    <row r="5" spans="1:39" s="17" customFormat="1" ht="13.5">
      <c r="A5" s="39"/>
      <c r="C5" s="1311"/>
      <c r="D5" s="1312"/>
      <c r="E5" s="886" t="s">
        <v>212</v>
      </c>
      <c r="F5" s="887" t="s">
        <v>218</v>
      </c>
      <c r="G5" s="887" t="s">
        <v>218</v>
      </c>
      <c r="H5" s="887" t="s">
        <v>212</v>
      </c>
      <c r="I5" s="887" t="s">
        <v>218</v>
      </c>
      <c r="J5" s="887" t="s">
        <v>218</v>
      </c>
      <c r="K5" s="887" t="s">
        <v>218</v>
      </c>
      <c r="L5" s="887" t="s">
        <v>218</v>
      </c>
      <c r="M5" s="887" t="s">
        <v>218</v>
      </c>
      <c r="N5" s="888" t="s">
        <v>218</v>
      </c>
      <c r="O5" s="1319"/>
      <c r="P5" s="1322"/>
    </row>
    <row r="6" spans="1:39" s="16" customFormat="1" ht="13.5">
      <c r="A6" s="8"/>
      <c r="C6" s="1313"/>
      <c r="D6" s="1314"/>
      <c r="E6" s="879">
        <v>0.2986111111111111</v>
      </c>
      <c r="F6" s="213">
        <v>0.29166666666666669</v>
      </c>
      <c r="G6" s="213">
        <v>0.33333333333333331</v>
      </c>
      <c r="H6" s="213">
        <v>0.42083333333333334</v>
      </c>
      <c r="I6" s="213">
        <v>0.375</v>
      </c>
      <c r="J6" s="213">
        <v>0.5</v>
      </c>
      <c r="K6" s="213">
        <v>0.58333333333333337</v>
      </c>
      <c r="L6" s="213">
        <v>0.66666666666666663</v>
      </c>
      <c r="M6" s="213">
        <v>0.91666666666666663</v>
      </c>
      <c r="N6" s="880">
        <v>0.95833333333333337</v>
      </c>
      <c r="O6" s="1320"/>
      <c r="P6" s="1323"/>
      <c r="AM6" s="67"/>
    </row>
    <row r="7" spans="1:39" s="18" customFormat="1" ht="13.5">
      <c r="A7" s="59"/>
      <c r="C7" s="1274" t="s">
        <v>40</v>
      </c>
      <c r="D7" s="1275"/>
      <c r="E7" s="214" t="s">
        <v>171</v>
      </c>
      <c r="F7" s="210" t="s">
        <v>171</v>
      </c>
      <c r="G7" s="210" t="s">
        <v>171</v>
      </c>
      <c r="H7" s="210" t="s">
        <v>171</v>
      </c>
      <c r="I7" s="210" t="s">
        <v>171</v>
      </c>
      <c r="J7" s="210" t="s">
        <v>171</v>
      </c>
      <c r="K7" s="210" t="s">
        <v>171</v>
      </c>
      <c r="L7" s="210" t="s">
        <v>171</v>
      </c>
      <c r="M7" s="210" t="s">
        <v>171</v>
      </c>
      <c r="N7" s="211" t="s">
        <v>171</v>
      </c>
      <c r="O7" s="346" t="s">
        <v>193</v>
      </c>
      <c r="P7" s="211" t="s">
        <v>194</v>
      </c>
    </row>
    <row r="8" spans="1:39" s="77" customFormat="1">
      <c r="A8" s="27"/>
      <c r="C8" s="1324" t="s">
        <v>41</v>
      </c>
      <c r="D8" s="1325"/>
      <c r="E8" s="343">
        <v>1651</v>
      </c>
      <c r="F8" s="344">
        <v>1631</v>
      </c>
      <c r="G8" s="344">
        <v>1643</v>
      </c>
      <c r="H8" s="344">
        <v>1653</v>
      </c>
      <c r="I8" s="344">
        <v>1633</v>
      </c>
      <c r="J8" s="344">
        <v>1635</v>
      </c>
      <c r="K8" s="344">
        <v>1637</v>
      </c>
      <c r="L8" s="344">
        <v>1639</v>
      </c>
      <c r="M8" s="344">
        <v>1661</v>
      </c>
      <c r="N8" s="345">
        <v>1641</v>
      </c>
      <c r="O8" s="222" t="s">
        <v>4</v>
      </c>
      <c r="P8" s="212" t="s">
        <v>6</v>
      </c>
      <c r="AE8" s="1"/>
    </row>
    <row r="9" spans="1:39" s="77" customFormat="1">
      <c r="A9" s="27"/>
      <c r="C9" s="208"/>
      <c r="D9" s="217"/>
      <c r="E9" s="153"/>
      <c r="F9" s="136" t="s">
        <v>472</v>
      </c>
      <c r="G9" s="136" t="s">
        <v>472</v>
      </c>
      <c r="H9" s="147"/>
      <c r="I9" s="136" t="s">
        <v>472</v>
      </c>
      <c r="J9" s="136" t="s">
        <v>472</v>
      </c>
      <c r="K9" s="136" t="s">
        <v>472</v>
      </c>
      <c r="L9" s="136" t="s">
        <v>472</v>
      </c>
      <c r="M9" s="136" t="s">
        <v>472</v>
      </c>
      <c r="N9" s="220" t="s">
        <v>472</v>
      </c>
      <c r="O9" s="223"/>
      <c r="P9" s="209"/>
    </row>
    <row r="10" spans="1:39" s="16" customFormat="1" ht="13.5">
      <c r="A10" s="4" t="s">
        <v>215</v>
      </c>
      <c r="B10" s="80"/>
      <c r="C10" s="203" t="s">
        <v>210</v>
      </c>
      <c r="D10" s="218">
        <v>93</v>
      </c>
      <c r="E10" s="122">
        <v>0.2986111111111111</v>
      </c>
      <c r="F10" s="9">
        <v>0.38958333333333334</v>
      </c>
      <c r="G10" s="9">
        <v>0.42083333333333334</v>
      </c>
      <c r="H10" s="9">
        <v>0.42083333333333334</v>
      </c>
      <c r="I10" s="9">
        <v>0.46111111111111108</v>
      </c>
      <c r="J10" s="9">
        <v>0.58958333333333335</v>
      </c>
      <c r="K10" s="9">
        <v>0.66180555555555554</v>
      </c>
      <c r="L10" s="9">
        <v>0.74791666666666667</v>
      </c>
      <c r="M10" s="9">
        <v>0.99444444444444446</v>
      </c>
      <c r="N10" s="99">
        <v>1.0423611111111111</v>
      </c>
      <c r="O10" s="224" t="s">
        <v>211</v>
      </c>
      <c r="P10" s="204" t="s">
        <v>212</v>
      </c>
    </row>
    <row r="11" spans="1:39" s="16" customFormat="1" ht="13.5">
      <c r="A11" s="4"/>
      <c r="B11" s="80"/>
      <c r="C11" s="203" t="s">
        <v>420</v>
      </c>
      <c r="D11" s="218">
        <v>116</v>
      </c>
      <c r="E11" s="122">
        <v>0.31111111111111112</v>
      </c>
      <c r="F11" s="9">
        <v>0.40208333333333335</v>
      </c>
      <c r="G11" s="9">
        <v>0</v>
      </c>
      <c r="H11" s="9">
        <v>0</v>
      </c>
      <c r="I11" s="9">
        <v>0</v>
      </c>
      <c r="J11" s="9">
        <v>0.60486111111111118</v>
      </c>
      <c r="K11" s="9">
        <v>0.67569444444444438</v>
      </c>
      <c r="L11" s="9">
        <v>0</v>
      </c>
      <c r="M11" s="9">
        <v>0</v>
      </c>
      <c r="N11" s="99">
        <v>0</v>
      </c>
      <c r="O11" s="224" t="s">
        <v>421</v>
      </c>
      <c r="P11" s="204" t="s">
        <v>422</v>
      </c>
    </row>
    <row r="12" spans="1:39" s="16" customFormat="1" ht="13.5">
      <c r="A12" s="4" t="s">
        <v>423</v>
      </c>
      <c r="B12" s="80"/>
      <c r="C12" s="203" t="s">
        <v>424</v>
      </c>
      <c r="D12" s="218">
        <v>117</v>
      </c>
      <c r="E12" s="122">
        <v>0.32430555555555557</v>
      </c>
      <c r="F12" s="9">
        <v>0.4145833333333333</v>
      </c>
      <c r="G12" s="9">
        <v>0.45</v>
      </c>
      <c r="H12" s="9">
        <v>0.45</v>
      </c>
      <c r="I12" s="9">
        <v>0.4861111111111111</v>
      </c>
      <c r="J12" s="9">
        <v>0.61805555555555558</v>
      </c>
      <c r="K12" s="9">
        <v>0.68819444444444444</v>
      </c>
      <c r="L12" s="9">
        <v>0.77500000000000002</v>
      </c>
      <c r="M12" s="9">
        <v>1.0215277777777778</v>
      </c>
      <c r="N12" s="99">
        <v>1.0687499999999999</v>
      </c>
      <c r="O12" s="224" t="s">
        <v>425</v>
      </c>
      <c r="P12" s="204" t="s">
        <v>426</v>
      </c>
    </row>
    <row r="13" spans="1:39" s="16" customFormat="1" ht="13.5">
      <c r="A13" s="4" t="s">
        <v>427</v>
      </c>
      <c r="B13" s="80"/>
      <c r="C13" s="203" t="s">
        <v>428</v>
      </c>
      <c r="D13" s="218">
        <v>119</v>
      </c>
      <c r="E13" s="122">
        <v>0.33749999999999997</v>
      </c>
      <c r="F13" s="9">
        <v>0.42777777777777781</v>
      </c>
      <c r="G13" s="9">
        <v>0.46597222222222223</v>
      </c>
      <c r="H13" s="9">
        <v>0.46597222222222223</v>
      </c>
      <c r="I13" s="9">
        <v>0.4993055555555555</v>
      </c>
      <c r="J13" s="9">
        <v>0.63124999999999998</v>
      </c>
      <c r="K13" s="9">
        <v>0.70138888888888884</v>
      </c>
      <c r="L13" s="9">
        <v>0.78819444444444453</v>
      </c>
      <c r="M13" s="9">
        <v>0</v>
      </c>
      <c r="N13" s="99">
        <v>1.0819444444444444</v>
      </c>
      <c r="O13" s="224" t="s">
        <v>429</v>
      </c>
      <c r="P13" s="204" t="s">
        <v>430</v>
      </c>
    </row>
    <row r="14" spans="1:39" s="16" customFormat="1" ht="13.5">
      <c r="A14" s="4" t="s">
        <v>431</v>
      </c>
      <c r="B14" s="80"/>
      <c r="C14" s="203" t="s">
        <v>432</v>
      </c>
      <c r="D14" s="218">
        <v>197</v>
      </c>
      <c r="E14" s="122">
        <v>0.34652777777777777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9">
        <v>0</v>
      </c>
      <c r="O14" s="224" t="s">
        <v>433</v>
      </c>
      <c r="P14" s="204" t="s">
        <v>434</v>
      </c>
    </row>
    <row r="15" spans="1:39" s="16" customFormat="1" ht="13.5">
      <c r="A15" s="4" t="s">
        <v>435</v>
      </c>
      <c r="B15" s="80"/>
      <c r="C15" s="203" t="s">
        <v>436</v>
      </c>
      <c r="D15" s="218">
        <v>120</v>
      </c>
      <c r="E15" s="122">
        <v>0.3527777777777778</v>
      </c>
      <c r="F15" s="9">
        <v>0.44236111111111115</v>
      </c>
      <c r="G15" s="9">
        <v>0.48333333333333334</v>
      </c>
      <c r="H15" s="9">
        <v>0.48333333333333334</v>
      </c>
      <c r="I15" s="9">
        <v>0.5131944444444444</v>
      </c>
      <c r="J15" s="9">
        <v>0.64583333333333337</v>
      </c>
      <c r="K15" s="9">
        <v>0.71666666666666667</v>
      </c>
      <c r="L15" s="9">
        <v>0.8027777777777777</v>
      </c>
      <c r="M15" s="9">
        <v>1.0479166666666666</v>
      </c>
      <c r="N15" s="99">
        <v>1.0965277777777778</v>
      </c>
      <c r="O15" s="224" t="s">
        <v>437</v>
      </c>
      <c r="P15" s="204" t="s">
        <v>438</v>
      </c>
    </row>
    <row r="16" spans="1:39" s="16" customFormat="1" ht="13.5">
      <c r="A16" s="4" t="s">
        <v>439</v>
      </c>
      <c r="B16" s="80"/>
      <c r="C16" s="203" t="s">
        <v>1207</v>
      </c>
      <c r="D16" s="218">
        <v>198</v>
      </c>
      <c r="E16" s="122">
        <v>0.35902777777777778</v>
      </c>
      <c r="F16" s="9">
        <v>0</v>
      </c>
      <c r="G16" s="9">
        <v>0.48958333333333331</v>
      </c>
      <c r="H16" s="9">
        <v>0.48958333333333331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9">
        <v>0</v>
      </c>
      <c r="O16" s="224" t="s">
        <v>440</v>
      </c>
      <c r="P16" s="204" t="s">
        <v>441</v>
      </c>
    </row>
    <row r="17" spans="1:16" s="16" customFormat="1" ht="13.5">
      <c r="A17" s="4" t="s">
        <v>442</v>
      </c>
      <c r="B17" s="80"/>
      <c r="C17" s="203" t="s">
        <v>1208</v>
      </c>
      <c r="D17" s="218">
        <v>199</v>
      </c>
      <c r="E17" s="122">
        <v>0.3659722222222222</v>
      </c>
      <c r="F17" s="9">
        <v>0</v>
      </c>
      <c r="G17" s="9">
        <v>0.49652777777777773</v>
      </c>
      <c r="H17" s="9">
        <v>0.49652777777777773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9">
        <v>0</v>
      </c>
      <c r="O17" s="224" t="s">
        <v>443</v>
      </c>
      <c r="P17" s="204" t="s">
        <v>444</v>
      </c>
    </row>
    <row r="18" spans="1:16" s="16" customFormat="1" ht="13.5">
      <c r="A18" s="4" t="s">
        <v>432</v>
      </c>
      <c r="B18" s="80"/>
      <c r="C18" s="203" t="s">
        <v>1209</v>
      </c>
      <c r="D18" s="218">
        <v>200</v>
      </c>
      <c r="E18" s="122">
        <v>0.37361111111111112</v>
      </c>
      <c r="F18" s="9">
        <v>0</v>
      </c>
      <c r="G18" s="9">
        <v>0.50416666666666665</v>
      </c>
      <c r="H18" s="9">
        <v>0.50416666666666665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9">
        <v>0</v>
      </c>
      <c r="O18" s="224" t="s">
        <v>445</v>
      </c>
      <c r="P18" s="204" t="s">
        <v>446</v>
      </c>
    </row>
    <row r="19" spans="1:16" s="16" customFormat="1" ht="13.5">
      <c r="A19" s="4" t="s">
        <v>447</v>
      </c>
      <c r="B19" s="80"/>
      <c r="C19" s="203" t="s">
        <v>1210</v>
      </c>
      <c r="D19" s="218">
        <v>201</v>
      </c>
      <c r="E19" s="122">
        <v>0.38194444444444442</v>
      </c>
      <c r="F19" s="9">
        <v>0</v>
      </c>
      <c r="G19" s="9">
        <v>0.51250000000000007</v>
      </c>
      <c r="H19" s="9">
        <v>0.51250000000000007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9">
        <v>0</v>
      </c>
      <c r="O19" s="224" t="s">
        <v>448</v>
      </c>
      <c r="P19" s="204" t="s">
        <v>449</v>
      </c>
    </row>
    <row r="20" spans="1:16" s="16" customFormat="1" ht="13.5">
      <c r="A20" s="4" t="s">
        <v>450</v>
      </c>
      <c r="B20" s="80"/>
      <c r="C20" s="203" t="s">
        <v>1211</v>
      </c>
      <c r="D20" s="218">
        <v>202</v>
      </c>
      <c r="E20" s="122">
        <v>0.38680555555555557</v>
      </c>
      <c r="F20" s="9">
        <v>0</v>
      </c>
      <c r="G20" s="9">
        <v>0.51736111111111105</v>
      </c>
      <c r="H20" s="9">
        <v>0.51736111111111105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9">
        <v>0</v>
      </c>
      <c r="O20" s="224" t="s">
        <v>437</v>
      </c>
      <c r="P20" s="204" t="s">
        <v>451</v>
      </c>
    </row>
    <row r="21" spans="1:16" s="16" customFormat="1" ht="13.5">
      <c r="A21" s="4" t="s">
        <v>452</v>
      </c>
      <c r="B21" s="80"/>
      <c r="C21" s="203" t="s">
        <v>453</v>
      </c>
      <c r="D21" s="218">
        <v>121</v>
      </c>
      <c r="E21" s="122">
        <v>0</v>
      </c>
      <c r="F21" s="9">
        <v>0.44930555555555557</v>
      </c>
      <c r="G21" s="9">
        <v>0</v>
      </c>
      <c r="H21" s="9">
        <v>0</v>
      </c>
      <c r="I21" s="9">
        <v>0.51944444444444449</v>
      </c>
      <c r="J21" s="9">
        <v>0.65277777777777779</v>
      </c>
      <c r="K21" s="9">
        <v>0.72361111111111109</v>
      </c>
      <c r="L21" s="9">
        <v>0.80972222222222223</v>
      </c>
      <c r="M21" s="9">
        <v>1.054861111111111</v>
      </c>
      <c r="N21" s="99">
        <v>1.1034722222222222</v>
      </c>
      <c r="O21" s="224" t="s">
        <v>454</v>
      </c>
      <c r="P21" s="204" t="s">
        <v>455</v>
      </c>
    </row>
    <row r="22" spans="1:16" s="16" customFormat="1" ht="13.5">
      <c r="A22" s="4" t="s">
        <v>456</v>
      </c>
      <c r="B22" s="80"/>
      <c r="C22" s="203" t="s">
        <v>457</v>
      </c>
      <c r="D22" s="218">
        <v>122</v>
      </c>
      <c r="E22" s="122">
        <v>0</v>
      </c>
      <c r="F22" s="9">
        <v>0.4548611111111111</v>
      </c>
      <c r="G22" s="9">
        <v>0</v>
      </c>
      <c r="H22" s="9">
        <v>0</v>
      </c>
      <c r="I22" s="9">
        <v>0.52500000000000002</v>
      </c>
      <c r="J22" s="9">
        <v>0.65833333333333333</v>
      </c>
      <c r="K22" s="9">
        <v>0.72916666666666663</v>
      </c>
      <c r="L22" s="9">
        <v>0.81527777777777777</v>
      </c>
      <c r="M22" s="9">
        <v>1.0604166666666666</v>
      </c>
      <c r="N22" s="99">
        <v>1.1090277777777777</v>
      </c>
      <c r="O22" s="224" t="s">
        <v>458</v>
      </c>
      <c r="P22" s="204" t="s">
        <v>459</v>
      </c>
    </row>
    <row r="23" spans="1:16" s="16" customFormat="1" ht="13.5">
      <c r="A23" s="4" t="s">
        <v>460</v>
      </c>
      <c r="B23" s="80"/>
      <c r="C23" s="203" t="s">
        <v>461</v>
      </c>
      <c r="D23" s="218">
        <v>123</v>
      </c>
      <c r="E23" s="122">
        <v>0</v>
      </c>
      <c r="F23" s="9">
        <v>0.46666666666666662</v>
      </c>
      <c r="G23" s="9">
        <v>0</v>
      </c>
      <c r="H23" s="9">
        <v>0</v>
      </c>
      <c r="I23" s="9">
        <v>0.53749999999999998</v>
      </c>
      <c r="J23" s="9">
        <v>0.67083333333333339</v>
      </c>
      <c r="K23" s="9">
        <v>0.74236111111111114</v>
      </c>
      <c r="L23" s="9">
        <v>0.82777777777777783</v>
      </c>
      <c r="M23" s="9">
        <v>1.0729166666666667</v>
      </c>
      <c r="N23" s="99">
        <v>1.1215277777777779</v>
      </c>
      <c r="O23" s="224" t="s">
        <v>462</v>
      </c>
      <c r="P23" s="204" t="s">
        <v>463</v>
      </c>
    </row>
    <row r="24" spans="1:16" s="16" customFormat="1" ht="13.5">
      <c r="A24" s="4" t="s">
        <v>464</v>
      </c>
      <c r="B24" s="80"/>
      <c r="C24" s="203" t="s">
        <v>361</v>
      </c>
      <c r="D24" s="218">
        <v>110</v>
      </c>
      <c r="E24" s="122">
        <v>0</v>
      </c>
      <c r="F24" s="9">
        <v>0.47916666666666669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0.84097222222222223</v>
      </c>
      <c r="M24" s="9">
        <v>0</v>
      </c>
      <c r="N24" s="99">
        <v>0</v>
      </c>
      <c r="O24" s="224" t="s">
        <v>362</v>
      </c>
      <c r="P24" s="204" t="s">
        <v>363</v>
      </c>
    </row>
    <row r="25" spans="1:16" s="16" customFormat="1" ht="13.5">
      <c r="A25" s="4" t="s">
        <v>465</v>
      </c>
      <c r="B25" s="80"/>
      <c r="C25" s="203" t="s">
        <v>357</v>
      </c>
      <c r="D25" s="218">
        <v>111</v>
      </c>
      <c r="E25" s="122">
        <v>0</v>
      </c>
      <c r="F25" s="9">
        <v>0.4993055555555555</v>
      </c>
      <c r="G25" s="9">
        <v>0</v>
      </c>
      <c r="H25" s="9">
        <v>0</v>
      </c>
      <c r="I25" s="9">
        <v>0.56666666666666665</v>
      </c>
      <c r="J25" s="9">
        <v>0.69861111111111107</v>
      </c>
      <c r="K25" s="9">
        <v>0.77361111111111114</v>
      </c>
      <c r="L25" s="9">
        <v>0.85902777777777783</v>
      </c>
      <c r="M25" s="9">
        <v>1.1027777777777776</v>
      </c>
      <c r="N25" s="99">
        <v>1.1513888888888888</v>
      </c>
      <c r="O25" s="224" t="s">
        <v>358</v>
      </c>
      <c r="P25" s="204" t="s">
        <v>359</v>
      </c>
    </row>
    <row r="26" spans="1:16" s="16" customFormat="1" ht="13.5">
      <c r="A26" s="4" t="s">
        <v>466</v>
      </c>
      <c r="B26" s="80"/>
      <c r="C26" s="203" t="s">
        <v>353</v>
      </c>
      <c r="D26" s="218">
        <v>263</v>
      </c>
      <c r="E26" s="122">
        <v>0</v>
      </c>
      <c r="F26" s="9">
        <v>0.51111111111111118</v>
      </c>
      <c r="G26" s="9">
        <v>0</v>
      </c>
      <c r="H26" s="9">
        <v>0</v>
      </c>
      <c r="I26" s="9">
        <v>0</v>
      </c>
      <c r="J26" s="9">
        <v>0</v>
      </c>
      <c r="K26" s="9">
        <v>0.78611111111111109</v>
      </c>
      <c r="L26" s="9">
        <v>0</v>
      </c>
      <c r="M26" s="9">
        <v>0</v>
      </c>
      <c r="N26" s="99">
        <v>0</v>
      </c>
      <c r="O26" s="224" t="s">
        <v>354</v>
      </c>
      <c r="P26" s="204" t="s">
        <v>355</v>
      </c>
    </row>
    <row r="27" spans="1:16" s="16" customFormat="1" ht="13.5">
      <c r="A27" s="4" t="s">
        <v>467</v>
      </c>
      <c r="B27" s="80"/>
      <c r="C27" s="203" t="s">
        <v>349</v>
      </c>
      <c r="D27" s="218">
        <v>113</v>
      </c>
      <c r="E27" s="122">
        <v>0</v>
      </c>
      <c r="F27" s="9">
        <v>0.52638888888888891</v>
      </c>
      <c r="G27" s="9">
        <v>0</v>
      </c>
      <c r="H27" s="9">
        <v>0</v>
      </c>
      <c r="I27" s="9">
        <v>0.59236111111111112</v>
      </c>
      <c r="J27" s="9">
        <v>0.72569444444444453</v>
      </c>
      <c r="K27" s="9">
        <v>0.80138888888888893</v>
      </c>
      <c r="L27" s="9">
        <v>0.8847222222222223</v>
      </c>
      <c r="M27" s="9">
        <v>1.1284722222222221</v>
      </c>
      <c r="N27" s="99">
        <v>1.1770833333333333</v>
      </c>
      <c r="O27" s="224" t="s">
        <v>350</v>
      </c>
      <c r="P27" s="204" t="s">
        <v>351</v>
      </c>
    </row>
    <row r="28" spans="1:16" s="16" customFormat="1" ht="13.5">
      <c r="A28" s="4" t="s">
        <v>468</v>
      </c>
      <c r="B28" s="80"/>
      <c r="C28" s="203" t="s">
        <v>345</v>
      </c>
      <c r="D28" s="218">
        <v>114</v>
      </c>
      <c r="E28" s="122">
        <v>0</v>
      </c>
      <c r="F28" s="9">
        <v>0.53125</v>
      </c>
      <c r="G28" s="9">
        <v>0</v>
      </c>
      <c r="H28" s="9">
        <v>0</v>
      </c>
      <c r="I28" s="9">
        <v>0.59722222222222221</v>
      </c>
      <c r="J28" s="9">
        <v>0.73055555555555562</v>
      </c>
      <c r="K28" s="9">
        <v>0.80625000000000002</v>
      </c>
      <c r="L28" s="9">
        <v>0.88888888888888884</v>
      </c>
      <c r="M28" s="9">
        <v>1.132638888888889</v>
      </c>
      <c r="N28" s="99">
        <v>1.1812500000000001</v>
      </c>
      <c r="O28" s="224" t="s">
        <v>346</v>
      </c>
      <c r="P28" s="204" t="s">
        <v>347</v>
      </c>
    </row>
    <row r="29" spans="1:16" s="16" customFormat="1" ht="13.5">
      <c r="A29" s="4" t="s">
        <v>360</v>
      </c>
      <c r="B29" s="80"/>
      <c r="C29" s="203" t="s">
        <v>338</v>
      </c>
      <c r="D29" s="218">
        <v>262</v>
      </c>
      <c r="E29" s="122">
        <v>0</v>
      </c>
      <c r="F29" s="9">
        <v>0.54791666666666672</v>
      </c>
      <c r="G29" s="9">
        <v>0</v>
      </c>
      <c r="H29" s="9">
        <v>0</v>
      </c>
      <c r="I29" s="9">
        <v>0.61111111111111105</v>
      </c>
      <c r="J29" s="9">
        <v>0.74444444444444446</v>
      </c>
      <c r="K29" s="9">
        <v>0.8208333333333333</v>
      </c>
      <c r="L29" s="9">
        <v>0.90277777777777779</v>
      </c>
      <c r="M29" s="9">
        <v>1.1465277777777778</v>
      </c>
      <c r="N29" s="99">
        <v>1.195138888888889</v>
      </c>
      <c r="O29" s="224" t="s">
        <v>339</v>
      </c>
      <c r="P29" s="204" t="s">
        <v>340</v>
      </c>
    </row>
    <row r="30" spans="1:16" s="16" customFormat="1" ht="13.5">
      <c r="A30" s="4" t="s">
        <v>356</v>
      </c>
      <c r="B30" s="80"/>
      <c r="C30" s="203" t="s">
        <v>206</v>
      </c>
      <c r="D30" s="218">
        <v>115</v>
      </c>
      <c r="E30" s="122">
        <v>0</v>
      </c>
      <c r="F30" s="9">
        <v>0.55902777777777779</v>
      </c>
      <c r="G30" s="9">
        <v>0</v>
      </c>
      <c r="H30" s="9">
        <v>0</v>
      </c>
      <c r="I30" s="9">
        <v>0.62222222222222223</v>
      </c>
      <c r="J30" s="9">
        <v>0.75555555555555554</v>
      </c>
      <c r="K30" s="9">
        <v>0.83194444444444438</v>
      </c>
      <c r="L30" s="9">
        <v>0.91388888888888886</v>
      </c>
      <c r="M30" s="9">
        <v>1.1576388888888889</v>
      </c>
      <c r="N30" s="99">
        <v>1.20625</v>
      </c>
      <c r="O30" s="224" t="s">
        <v>207</v>
      </c>
      <c r="P30" s="204" t="s">
        <v>208</v>
      </c>
    </row>
    <row r="31" spans="1:16" s="16" customFormat="1" ht="36">
      <c r="A31" s="4" t="s">
        <v>348</v>
      </c>
      <c r="B31" s="80"/>
      <c r="C31" s="1259" t="s">
        <v>165</v>
      </c>
      <c r="D31" s="1260"/>
      <c r="E31" s="215"/>
      <c r="F31" s="95"/>
      <c r="G31" s="96" t="s">
        <v>473</v>
      </c>
      <c r="H31" s="93"/>
      <c r="I31" s="94"/>
      <c r="J31" s="94"/>
      <c r="K31" s="94"/>
      <c r="L31" s="94"/>
      <c r="M31" s="96" t="s">
        <v>474</v>
      </c>
      <c r="N31" s="221"/>
      <c r="O31" s="347" t="s">
        <v>196</v>
      </c>
      <c r="P31" s="348" t="s">
        <v>11</v>
      </c>
    </row>
    <row r="32" spans="1:16" s="16" customFormat="1" ht="13.5">
      <c r="A32" s="4" t="s">
        <v>344</v>
      </c>
      <c r="B32" s="80"/>
      <c r="C32" s="1309" t="s">
        <v>166</v>
      </c>
      <c r="D32" s="1310"/>
      <c r="E32" s="875" t="s">
        <v>469</v>
      </c>
      <c r="F32" s="876" t="s">
        <v>206</v>
      </c>
      <c r="G32" s="878" t="s">
        <v>469</v>
      </c>
      <c r="H32" s="878" t="s">
        <v>469</v>
      </c>
      <c r="I32" s="876" t="s">
        <v>206</v>
      </c>
      <c r="J32" s="876" t="s">
        <v>206</v>
      </c>
      <c r="K32" s="876" t="s">
        <v>206</v>
      </c>
      <c r="L32" s="876" t="s">
        <v>206</v>
      </c>
      <c r="M32" s="876" t="s">
        <v>206</v>
      </c>
      <c r="N32" s="877" t="s">
        <v>206</v>
      </c>
      <c r="O32" s="1315" t="s">
        <v>197</v>
      </c>
      <c r="P32" s="1306" t="s">
        <v>285</v>
      </c>
    </row>
    <row r="33" spans="1:28" s="16" customFormat="1" ht="13.5">
      <c r="A33" s="4" t="s">
        <v>338</v>
      </c>
      <c r="B33" s="80"/>
      <c r="C33" s="1311"/>
      <c r="D33" s="1312"/>
      <c r="E33" s="665" t="s">
        <v>437</v>
      </c>
      <c r="F33" s="884" t="s">
        <v>207</v>
      </c>
      <c r="G33" s="889" t="s">
        <v>437</v>
      </c>
      <c r="H33" s="889" t="s">
        <v>437</v>
      </c>
      <c r="I33" s="884" t="s">
        <v>207</v>
      </c>
      <c r="J33" s="884" t="s">
        <v>207</v>
      </c>
      <c r="K33" s="884" t="s">
        <v>207</v>
      </c>
      <c r="L33" s="884" t="s">
        <v>207</v>
      </c>
      <c r="M33" s="884" t="s">
        <v>207</v>
      </c>
      <c r="N33" s="885" t="s">
        <v>207</v>
      </c>
      <c r="O33" s="1316"/>
      <c r="P33" s="1307"/>
    </row>
    <row r="34" spans="1:28" s="16" customFormat="1" ht="13.5">
      <c r="A34" s="4" t="s">
        <v>337</v>
      </c>
      <c r="B34" s="80"/>
      <c r="C34" s="1311"/>
      <c r="D34" s="1312"/>
      <c r="E34" s="665" t="s">
        <v>451</v>
      </c>
      <c r="F34" s="884" t="s">
        <v>208</v>
      </c>
      <c r="G34" s="889" t="s">
        <v>451</v>
      </c>
      <c r="H34" s="889" t="s">
        <v>451</v>
      </c>
      <c r="I34" s="884" t="s">
        <v>208</v>
      </c>
      <c r="J34" s="884" t="s">
        <v>208</v>
      </c>
      <c r="K34" s="884" t="s">
        <v>208</v>
      </c>
      <c r="L34" s="884" t="s">
        <v>208</v>
      </c>
      <c r="M34" s="884" t="s">
        <v>208</v>
      </c>
      <c r="N34" s="885" t="s">
        <v>208</v>
      </c>
      <c r="O34" s="1316"/>
      <c r="P34" s="1307"/>
    </row>
    <row r="35" spans="1:28" s="16" customFormat="1" ht="13.5">
      <c r="A35" s="29"/>
      <c r="C35" s="1313"/>
      <c r="D35" s="1314"/>
      <c r="E35" s="881">
        <v>0.38680555555555557</v>
      </c>
      <c r="F35" s="882">
        <v>0.55902777777777779</v>
      </c>
      <c r="G35" s="213">
        <v>0.51736111111111105</v>
      </c>
      <c r="H35" s="213">
        <v>0.51736111111111105</v>
      </c>
      <c r="I35" s="882">
        <v>0.62222222222222223</v>
      </c>
      <c r="J35" s="882">
        <v>0.75555555555555554</v>
      </c>
      <c r="K35" s="882">
        <v>0.83194444444444438</v>
      </c>
      <c r="L35" s="882">
        <v>0.91388888888888886</v>
      </c>
      <c r="M35" s="882">
        <v>1.1576388888888889</v>
      </c>
      <c r="N35" s="883">
        <v>1.20625</v>
      </c>
      <c r="O35" s="1317"/>
      <c r="P35" s="1308"/>
    </row>
    <row r="36" spans="1:28" s="26" customFormat="1">
      <c r="A36" s="2"/>
      <c r="C36" s="40"/>
      <c r="D36" s="4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0"/>
      <c r="Q36" s="75"/>
      <c r="AB36" s="81"/>
    </row>
    <row r="37" spans="1:28" s="26" customFormat="1" ht="25.5">
      <c r="A37" s="2"/>
      <c r="C37" s="1270" t="s">
        <v>1171</v>
      </c>
      <c r="D37" s="1270"/>
      <c r="E37" s="1270"/>
      <c r="F37" s="1270"/>
      <c r="G37" s="1270"/>
      <c r="H37" s="1270"/>
      <c r="I37" s="1270"/>
      <c r="J37" s="1270"/>
      <c r="K37" s="1270"/>
      <c r="L37" s="1270"/>
      <c r="M37" s="1270"/>
      <c r="N37" s="1270"/>
      <c r="O37" s="1270"/>
      <c r="P37" s="1270"/>
      <c r="Q37" s="75"/>
      <c r="AB37" s="81"/>
    </row>
    <row r="38" spans="1:28" s="26" customFormat="1">
      <c r="A38" s="2"/>
      <c r="C38" s="1309" t="s">
        <v>332</v>
      </c>
      <c r="D38" s="1310"/>
      <c r="E38" s="875" t="s">
        <v>206</v>
      </c>
      <c r="F38" s="876" t="s">
        <v>206</v>
      </c>
      <c r="G38" s="876" t="s">
        <v>206</v>
      </c>
      <c r="H38" s="876" t="s">
        <v>469</v>
      </c>
      <c r="I38" s="876" t="s">
        <v>206</v>
      </c>
      <c r="J38" s="876" t="s">
        <v>206</v>
      </c>
      <c r="K38" s="878" t="s">
        <v>469</v>
      </c>
      <c r="L38" s="876" t="s">
        <v>469</v>
      </c>
      <c r="M38" s="876" t="s">
        <v>206</v>
      </c>
      <c r="N38" s="877" t="s">
        <v>206</v>
      </c>
      <c r="O38" s="1318" t="s">
        <v>192</v>
      </c>
      <c r="P38" s="1321" t="s">
        <v>39</v>
      </c>
      <c r="Q38" s="75"/>
      <c r="AB38" s="81"/>
    </row>
    <row r="39" spans="1:28" s="26" customFormat="1">
      <c r="A39" s="2"/>
      <c r="C39" s="1311"/>
      <c r="D39" s="1312"/>
      <c r="E39" s="665" t="s">
        <v>207</v>
      </c>
      <c r="F39" s="884" t="s">
        <v>207</v>
      </c>
      <c r="G39" s="884" t="s">
        <v>207</v>
      </c>
      <c r="H39" s="884" t="s">
        <v>437</v>
      </c>
      <c r="I39" s="884" t="s">
        <v>207</v>
      </c>
      <c r="J39" s="884" t="s">
        <v>207</v>
      </c>
      <c r="K39" s="890" t="s">
        <v>437</v>
      </c>
      <c r="L39" s="884" t="s">
        <v>437</v>
      </c>
      <c r="M39" s="884" t="s">
        <v>207</v>
      </c>
      <c r="N39" s="885" t="s">
        <v>207</v>
      </c>
      <c r="O39" s="1319"/>
      <c r="P39" s="1322"/>
      <c r="Q39" s="75"/>
      <c r="AB39" s="81"/>
    </row>
    <row r="40" spans="1:28" s="26" customFormat="1">
      <c r="A40" s="2"/>
      <c r="C40" s="1311"/>
      <c r="D40" s="1312"/>
      <c r="E40" s="665" t="s">
        <v>208</v>
      </c>
      <c r="F40" s="884" t="s">
        <v>208</v>
      </c>
      <c r="G40" s="884" t="s">
        <v>208</v>
      </c>
      <c r="H40" s="884" t="s">
        <v>451</v>
      </c>
      <c r="I40" s="884" t="s">
        <v>208</v>
      </c>
      <c r="J40" s="884" t="s">
        <v>208</v>
      </c>
      <c r="K40" s="890" t="s">
        <v>451</v>
      </c>
      <c r="L40" s="884" t="s">
        <v>451</v>
      </c>
      <c r="M40" s="884" t="s">
        <v>208</v>
      </c>
      <c r="N40" s="885" t="s">
        <v>208</v>
      </c>
      <c r="O40" s="1319"/>
      <c r="P40" s="1322"/>
      <c r="Q40" s="75"/>
      <c r="AB40" s="81"/>
    </row>
    <row r="41" spans="1:28" s="26" customFormat="1">
      <c r="A41" s="2"/>
      <c r="C41" s="1313"/>
      <c r="D41" s="1314"/>
      <c r="E41" s="879">
        <v>0.18402777777777779</v>
      </c>
      <c r="F41" s="213">
        <v>0.29166666666666669</v>
      </c>
      <c r="G41" s="213">
        <v>0.33333333333333331</v>
      </c>
      <c r="H41" s="213">
        <v>0.44791666666666669</v>
      </c>
      <c r="I41" s="213">
        <v>0.41666666666666669</v>
      </c>
      <c r="J41" s="213">
        <v>0.60069444444444442</v>
      </c>
      <c r="K41" s="213">
        <v>0.72916666666666663</v>
      </c>
      <c r="L41" s="213">
        <v>0.72916666666666663</v>
      </c>
      <c r="M41" s="213">
        <v>0.67708333333333337</v>
      </c>
      <c r="N41" s="880">
        <v>0.95833333333333337</v>
      </c>
      <c r="O41" s="1320"/>
      <c r="P41" s="1323"/>
      <c r="Q41" s="75"/>
      <c r="AB41" s="81"/>
    </row>
    <row r="42" spans="1:28" s="26" customFormat="1">
      <c r="A42" s="2"/>
      <c r="C42" s="1274" t="s">
        <v>40</v>
      </c>
      <c r="D42" s="1275"/>
      <c r="E42" s="214" t="s">
        <v>171</v>
      </c>
      <c r="F42" s="210" t="s">
        <v>171</v>
      </c>
      <c r="G42" s="210" t="s">
        <v>171</v>
      </c>
      <c r="H42" s="210" t="s">
        <v>171</v>
      </c>
      <c r="I42" s="210" t="s">
        <v>171</v>
      </c>
      <c r="J42" s="210" t="s">
        <v>171</v>
      </c>
      <c r="K42" s="211" t="s">
        <v>171</v>
      </c>
      <c r="L42" s="210" t="s">
        <v>171</v>
      </c>
      <c r="M42" s="210" t="s">
        <v>171</v>
      </c>
      <c r="N42" s="211" t="s">
        <v>171</v>
      </c>
      <c r="O42" s="346" t="s">
        <v>193</v>
      </c>
      <c r="P42" s="211" t="s">
        <v>194</v>
      </c>
      <c r="Q42" s="75"/>
      <c r="AB42" s="81"/>
    </row>
    <row r="43" spans="1:28" s="26" customFormat="1">
      <c r="A43" s="2"/>
      <c r="C43" s="1324" t="s">
        <v>41</v>
      </c>
      <c r="D43" s="1325"/>
      <c r="E43" s="343">
        <v>1632</v>
      </c>
      <c r="F43" s="344">
        <v>1634</v>
      </c>
      <c r="G43" s="344">
        <v>1636</v>
      </c>
      <c r="H43" s="344">
        <v>1652</v>
      </c>
      <c r="I43" s="344">
        <v>1638</v>
      </c>
      <c r="J43" s="344">
        <v>1640</v>
      </c>
      <c r="K43" s="344">
        <v>1644</v>
      </c>
      <c r="L43" s="344">
        <v>1654</v>
      </c>
      <c r="M43" s="344">
        <v>1642</v>
      </c>
      <c r="N43" s="345">
        <v>1662</v>
      </c>
      <c r="O43" s="222" t="s">
        <v>4</v>
      </c>
      <c r="P43" s="212" t="s">
        <v>6</v>
      </c>
      <c r="Q43" s="75"/>
      <c r="AB43" s="81"/>
    </row>
    <row r="44" spans="1:28" s="26" customFormat="1">
      <c r="A44" s="2"/>
      <c r="C44" s="203" t="s">
        <v>206</v>
      </c>
      <c r="D44" s="218">
        <v>115</v>
      </c>
      <c r="E44" s="122">
        <v>0.18402777777777779</v>
      </c>
      <c r="F44" s="9">
        <v>0.29166666666666669</v>
      </c>
      <c r="G44" s="9">
        <v>0.33333333333333331</v>
      </c>
      <c r="H44" s="9">
        <v>0</v>
      </c>
      <c r="I44" s="9">
        <v>0.41666666666666669</v>
      </c>
      <c r="J44" s="9">
        <v>0.60069444444444442</v>
      </c>
      <c r="K44" s="69"/>
      <c r="L44" s="9">
        <v>0</v>
      </c>
      <c r="M44" s="9">
        <v>0.67708333333333337</v>
      </c>
      <c r="N44" s="99">
        <v>0.95833333333333337</v>
      </c>
      <c r="O44" s="224" t="s">
        <v>207</v>
      </c>
      <c r="P44" s="204" t="s">
        <v>208</v>
      </c>
      <c r="Q44" s="75"/>
      <c r="AB44" s="81"/>
    </row>
    <row r="45" spans="1:28" s="26" customFormat="1">
      <c r="A45" s="2"/>
      <c r="C45" s="203" t="s">
        <v>338</v>
      </c>
      <c r="D45" s="218">
        <v>262</v>
      </c>
      <c r="E45" s="122">
        <v>0.19513888888888889</v>
      </c>
      <c r="F45" s="9">
        <v>0.30277777777777776</v>
      </c>
      <c r="G45" s="9">
        <v>0.3444444444444445</v>
      </c>
      <c r="H45" s="9">
        <v>0</v>
      </c>
      <c r="I45" s="9">
        <v>0.42777777777777781</v>
      </c>
      <c r="J45" s="9">
        <v>0.6118055555555556</v>
      </c>
      <c r="K45" s="9">
        <v>0</v>
      </c>
      <c r="L45" s="9">
        <v>0</v>
      </c>
      <c r="M45" s="9">
        <v>0.6875</v>
      </c>
      <c r="N45" s="99">
        <v>0.96944444444444444</v>
      </c>
      <c r="O45" s="224" t="s">
        <v>339</v>
      </c>
      <c r="P45" s="204" t="s">
        <v>340</v>
      </c>
      <c r="Q45" s="75"/>
      <c r="AB45" s="81"/>
    </row>
    <row r="46" spans="1:28" s="26" customFormat="1">
      <c r="A46" s="2"/>
      <c r="C46" s="203" t="s">
        <v>345</v>
      </c>
      <c r="D46" s="218">
        <v>114</v>
      </c>
      <c r="E46" s="122">
        <v>0.20902777777777778</v>
      </c>
      <c r="F46" s="9">
        <v>0.31666666666666665</v>
      </c>
      <c r="G46" s="9">
        <v>0.35833333333333334</v>
      </c>
      <c r="H46" s="9">
        <v>0</v>
      </c>
      <c r="I46" s="9">
        <v>0.44166666666666665</v>
      </c>
      <c r="J46" s="9">
        <v>0.62569444444444444</v>
      </c>
      <c r="K46" s="9">
        <v>0</v>
      </c>
      <c r="L46" s="9">
        <v>0</v>
      </c>
      <c r="M46" s="9">
        <v>0.70347222222222217</v>
      </c>
      <c r="N46" s="99">
        <v>0.98333333333333339</v>
      </c>
      <c r="O46" s="224" t="s">
        <v>346</v>
      </c>
      <c r="P46" s="204" t="s">
        <v>347</v>
      </c>
      <c r="Q46" s="75"/>
      <c r="AB46" s="81"/>
    </row>
    <row r="47" spans="1:28" s="26" customFormat="1">
      <c r="A47" s="2"/>
      <c r="C47" s="205" t="s">
        <v>349</v>
      </c>
      <c r="D47" s="218">
        <v>113</v>
      </c>
      <c r="E47" s="122">
        <v>0.21458333333333335</v>
      </c>
      <c r="F47" s="9">
        <v>0.32222222222222224</v>
      </c>
      <c r="G47" s="9">
        <v>0.36388888888888887</v>
      </c>
      <c r="H47" s="9">
        <v>0</v>
      </c>
      <c r="I47" s="9">
        <v>0.44722222222222219</v>
      </c>
      <c r="J47" s="9">
        <v>0.63124999999999998</v>
      </c>
      <c r="K47" s="9">
        <v>0</v>
      </c>
      <c r="L47" s="9">
        <v>0</v>
      </c>
      <c r="M47" s="9">
        <v>0.70833333333333337</v>
      </c>
      <c r="N47" s="99">
        <v>0.98888888888888893</v>
      </c>
      <c r="O47" s="224" t="s">
        <v>350</v>
      </c>
      <c r="P47" s="204" t="s">
        <v>351</v>
      </c>
      <c r="Q47" s="75"/>
      <c r="AB47" s="81"/>
    </row>
    <row r="48" spans="1:28" s="26" customFormat="1">
      <c r="A48" s="2"/>
      <c r="C48" s="203" t="s">
        <v>353</v>
      </c>
      <c r="D48" s="218">
        <v>263</v>
      </c>
      <c r="E48" s="122">
        <v>0</v>
      </c>
      <c r="F48" s="9">
        <v>0.33819444444444446</v>
      </c>
      <c r="G48" s="9">
        <v>0</v>
      </c>
      <c r="H48" s="9">
        <v>0</v>
      </c>
      <c r="I48" s="9">
        <v>0</v>
      </c>
      <c r="J48" s="9">
        <v>0.64722222222222225</v>
      </c>
      <c r="K48" s="9">
        <v>0</v>
      </c>
      <c r="L48" s="9">
        <v>0</v>
      </c>
      <c r="M48" s="9">
        <v>0.72638888888888886</v>
      </c>
      <c r="N48" s="99">
        <v>0</v>
      </c>
      <c r="O48" s="224" t="s">
        <v>354</v>
      </c>
      <c r="P48" s="204" t="s">
        <v>355</v>
      </c>
      <c r="Q48" s="75"/>
      <c r="AB48" s="81"/>
    </row>
    <row r="49" spans="1:28" s="26" customFormat="1">
      <c r="A49" s="2"/>
      <c r="C49" s="203" t="s">
        <v>357</v>
      </c>
      <c r="D49" s="218">
        <v>111</v>
      </c>
      <c r="E49" s="122">
        <v>0.24166666666666667</v>
      </c>
      <c r="F49" s="9">
        <v>0.35069444444444442</v>
      </c>
      <c r="G49" s="9">
        <v>0.39097222222222222</v>
      </c>
      <c r="H49" s="9">
        <v>0</v>
      </c>
      <c r="I49" s="9">
        <v>0.47430555555555554</v>
      </c>
      <c r="J49" s="9">
        <v>0.65972222222222221</v>
      </c>
      <c r="K49" s="9">
        <v>0</v>
      </c>
      <c r="L49" s="9">
        <v>0</v>
      </c>
      <c r="M49" s="9">
        <v>0.73888888888888893</v>
      </c>
      <c r="N49" s="99">
        <v>1.0166666666666666</v>
      </c>
      <c r="O49" s="224" t="s">
        <v>358</v>
      </c>
      <c r="P49" s="204" t="s">
        <v>359</v>
      </c>
      <c r="Q49" s="75"/>
      <c r="AB49" s="81"/>
    </row>
    <row r="50" spans="1:28" s="26" customFormat="1">
      <c r="A50" s="2"/>
      <c r="C50" s="203" t="s">
        <v>361</v>
      </c>
      <c r="D50" s="218">
        <v>110</v>
      </c>
      <c r="E50" s="122">
        <v>0.25972222222222224</v>
      </c>
      <c r="F50" s="9">
        <v>0.36874999999999997</v>
      </c>
      <c r="G50" s="9">
        <v>0</v>
      </c>
      <c r="H50" s="9">
        <v>0</v>
      </c>
      <c r="I50" s="9">
        <v>0</v>
      </c>
      <c r="J50" s="9">
        <v>0.68125000000000002</v>
      </c>
      <c r="K50" s="9">
        <v>0</v>
      </c>
      <c r="L50" s="9">
        <v>0</v>
      </c>
      <c r="M50" s="9">
        <v>0</v>
      </c>
      <c r="N50" s="99">
        <v>0</v>
      </c>
      <c r="O50" s="224" t="s">
        <v>362</v>
      </c>
      <c r="P50" s="204" t="s">
        <v>363</v>
      </c>
      <c r="Q50" s="75"/>
      <c r="AB50" s="81"/>
    </row>
    <row r="51" spans="1:28" s="26" customFormat="1">
      <c r="A51" s="2"/>
      <c r="C51" s="203" t="s">
        <v>461</v>
      </c>
      <c r="D51" s="218">
        <v>123</v>
      </c>
      <c r="E51" s="122">
        <v>0.2722222222222222</v>
      </c>
      <c r="F51" s="9">
        <v>0.38125000000000003</v>
      </c>
      <c r="G51" s="9">
        <v>0.41944444444444445</v>
      </c>
      <c r="H51" s="9">
        <v>0</v>
      </c>
      <c r="I51" s="9">
        <v>0.50277777777777777</v>
      </c>
      <c r="J51" s="9">
        <v>0.69374999999999998</v>
      </c>
      <c r="K51" s="9">
        <v>0</v>
      </c>
      <c r="L51" s="9">
        <v>0</v>
      </c>
      <c r="M51" s="9">
        <v>0.76736111111111116</v>
      </c>
      <c r="N51" s="99">
        <v>1.0458333333333334</v>
      </c>
      <c r="O51" s="224" t="s">
        <v>462</v>
      </c>
      <c r="P51" s="204" t="s">
        <v>463</v>
      </c>
      <c r="Q51" s="75"/>
      <c r="AB51" s="81"/>
    </row>
    <row r="52" spans="1:28" s="26" customFormat="1">
      <c r="A52" s="2"/>
      <c r="C52" s="203" t="s">
        <v>457</v>
      </c>
      <c r="D52" s="218">
        <v>122</v>
      </c>
      <c r="E52" s="122">
        <v>0.28402777777777777</v>
      </c>
      <c r="F52" s="9">
        <v>0.39305555555555555</v>
      </c>
      <c r="G52" s="9">
        <v>0.43124999999999997</v>
      </c>
      <c r="H52" s="9">
        <v>0</v>
      </c>
      <c r="I52" s="9">
        <v>0.51458333333333328</v>
      </c>
      <c r="J52" s="9">
        <v>0.7055555555555556</v>
      </c>
      <c r="K52" s="9">
        <v>0</v>
      </c>
      <c r="L52" s="9">
        <v>0</v>
      </c>
      <c r="M52" s="9">
        <v>0.77916666666666667</v>
      </c>
      <c r="N52" s="99">
        <v>1.0597222222222222</v>
      </c>
      <c r="O52" s="224" t="s">
        <v>458</v>
      </c>
      <c r="P52" s="204" t="s">
        <v>459</v>
      </c>
      <c r="Q52" s="75"/>
      <c r="AB52" s="81"/>
    </row>
    <row r="53" spans="1:28" s="26" customFormat="1">
      <c r="A53" s="2"/>
      <c r="C53" s="203" t="s">
        <v>453</v>
      </c>
      <c r="D53" s="218">
        <v>121</v>
      </c>
      <c r="E53" s="122">
        <v>0.28888888888888892</v>
      </c>
      <c r="F53" s="9">
        <v>0.3979166666666667</v>
      </c>
      <c r="G53" s="9">
        <v>0.43611111111111112</v>
      </c>
      <c r="H53" s="9">
        <v>0</v>
      </c>
      <c r="I53" s="9">
        <v>0.51944444444444449</v>
      </c>
      <c r="J53" s="9">
        <v>0.7104166666666667</v>
      </c>
      <c r="K53" s="9">
        <v>0</v>
      </c>
      <c r="L53" s="9">
        <v>0</v>
      </c>
      <c r="M53" s="9">
        <v>0.78402777777777777</v>
      </c>
      <c r="N53" s="99">
        <v>1.0645833333333334</v>
      </c>
      <c r="O53" s="224" t="s">
        <v>454</v>
      </c>
      <c r="P53" s="204" t="s">
        <v>455</v>
      </c>
      <c r="Q53" s="75"/>
      <c r="AB53" s="81"/>
    </row>
    <row r="54" spans="1:28" s="26" customFormat="1">
      <c r="A54" s="2"/>
      <c r="C54" s="203" t="s">
        <v>1211</v>
      </c>
      <c r="D54" s="218">
        <v>202</v>
      </c>
      <c r="E54" s="122">
        <v>0</v>
      </c>
      <c r="F54" s="9">
        <v>0</v>
      </c>
      <c r="G54" s="9">
        <v>0</v>
      </c>
      <c r="H54" s="9">
        <v>0.44791666666666669</v>
      </c>
      <c r="I54" s="9">
        <v>0</v>
      </c>
      <c r="J54" s="9">
        <v>0</v>
      </c>
      <c r="K54" s="9">
        <v>0.72916666666666663</v>
      </c>
      <c r="L54" s="9">
        <v>0.72916666666666663</v>
      </c>
      <c r="M54" s="9">
        <v>0</v>
      </c>
      <c r="N54" s="99">
        <v>0</v>
      </c>
      <c r="O54" s="224" t="s">
        <v>437</v>
      </c>
      <c r="P54" s="204" t="s">
        <v>451</v>
      </c>
      <c r="Q54" s="75"/>
      <c r="AB54" s="81"/>
    </row>
    <row r="55" spans="1:28" s="26" customFormat="1">
      <c r="A55" s="2"/>
      <c r="C55" s="203" t="s">
        <v>1210</v>
      </c>
      <c r="D55" s="218">
        <v>201</v>
      </c>
      <c r="E55" s="122">
        <v>0</v>
      </c>
      <c r="F55" s="9">
        <v>0</v>
      </c>
      <c r="G55" s="9">
        <v>0</v>
      </c>
      <c r="H55" s="9">
        <v>0.45347222222222222</v>
      </c>
      <c r="I55" s="9">
        <v>0</v>
      </c>
      <c r="J55" s="9">
        <v>0</v>
      </c>
      <c r="K55" s="9">
        <v>0.73472222222222217</v>
      </c>
      <c r="L55" s="9">
        <v>0.73472222222222217</v>
      </c>
      <c r="M55" s="9">
        <v>0</v>
      </c>
      <c r="N55" s="99">
        <v>0</v>
      </c>
      <c r="O55" s="224" t="s">
        <v>448</v>
      </c>
      <c r="P55" s="204" t="s">
        <v>449</v>
      </c>
      <c r="Q55" s="75"/>
      <c r="AB55" s="81"/>
    </row>
    <row r="56" spans="1:28" s="26" customFormat="1">
      <c r="A56" s="2"/>
      <c r="C56" s="203" t="s">
        <v>1209</v>
      </c>
      <c r="D56" s="218">
        <v>200</v>
      </c>
      <c r="E56" s="122">
        <v>0</v>
      </c>
      <c r="F56" s="9">
        <v>0</v>
      </c>
      <c r="G56" s="9">
        <v>0</v>
      </c>
      <c r="H56" s="9">
        <v>0.46180555555555558</v>
      </c>
      <c r="I56" s="9">
        <v>0</v>
      </c>
      <c r="J56" s="9">
        <v>0</v>
      </c>
      <c r="K56" s="9">
        <v>0.74305555555555547</v>
      </c>
      <c r="L56" s="9">
        <v>0.74305555555555547</v>
      </c>
      <c r="M56" s="9">
        <v>0</v>
      </c>
      <c r="N56" s="99">
        <v>0</v>
      </c>
      <c r="O56" s="224" t="s">
        <v>445</v>
      </c>
      <c r="P56" s="204" t="s">
        <v>446</v>
      </c>
      <c r="Q56" s="75"/>
      <c r="AB56" s="81"/>
    </row>
    <row r="57" spans="1:28" s="26" customFormat="1">
      <c r="A57" s="2"/>
      <c r="C57" s="203" t="s">
        <v>1208</v>
      </c>
      <c r="D57" s="218">
        <v>199</v>
      </c>
      <c r="E57" s="122">
        <v>0</v>
      </c>
      <c r="F57" s="9">
        <v>0</v>
      </c>
      <c r="G57" s="9">
        <v>0</v>
      </c>
      <c r="H57" s="9">
        <v>0.4694444444444445</v>
      </c>
      <c r="I57" s="9">
        <v>0</v>
      </c>
      <c r="J57" s="9">
        <v>0</v>
      </c>
      <c r="K57" s="9">
        <v>0.75069444444444444</v>
      </c>
      <c r="L57" s="9">
        <v>0.75069444444444444</v>
      </c>
      <c r="M57" s="9">
        <v>0</v>
      </c>
      <c r="N57" s="99">
        <v>0</v>
      </c>
      <c r="O57" s="224" t="s">
        <v>443</v>
      </c>
      <c r="P57" s="204" t="s">
        <v>444</v>
      </c>
      <c r="Q57" s="75"/>
      <c r="AB57" s="81"/>
    </row>
    <row r="58" spans="1:28" s="26" customFormat="1">
      <c r="A58" s="2"/>
      <c r="C58" s="203" t="s">
        <v>1207</v>
      </c>
      <c r="D58" s="218">
        <v>198</v>
      </c>
      <c r="E58" s="122">
        <v>0</v>
      </c>
      <c r="F58" s="9">
        <v>0</v>
      </c>
      <c r="G58" s="9">
        <v>0</v>
      </c>
      <c r="H58" s="9">
        <v>0.47638888888888892</v>
      </c>
      <c r="I58" s="9">
        <v>0</v>
      </c>
      <c r="J58" s="9">
        <v>0</v>
      </c>
      <c r="K58" s="9">
        <v>0.75763888888888886</v>
      </c>
      <c r="L58" s="9">
        <v>0.75763888888888886</v>
      </c>
      <c r="M58" s="9">
        <v>0</v>
      </c>
      <c r="N58" s="99">
        <v>0</v>
      </c>
      <c r="O58" s="224" t="s">
        <v>440</v>
      </c>
      <c r="P58" s="204" t="s">
        <v>441</v>
      </c>
      <c r="Q58" s="75"/>
      <c r="AB58" s="81"/>
    </row>
    <row r="59" spans="1:28" s="26" customFormat="1">
      <c r="A59" s="2"/>
      <c r="C59" s="203" t="s">
        <v>436</v>
      </c>
      <c r="D59" s="218">
        <v>120</v>
      </c>
      <c r="E59" s="122">
        <v>0.2951388888888889</v>
      </c>
      <c r="F59" s="9">
        <v>0.40416666666666662</v>
      </c>
      <c r="G59" s="9">
        <v>0.44236111111111115</v>
      </c>
      <c r="H59" s="9">
        <v>0.4826388888888889</v>
      </c>
      <c r="I59" s="9">
        <v>0.52569444444444446</v>
      </c>
      <c r="J59" s="9">
        <v>0.71666666666666667</v>
      </c>
      <c r="K59" s="9">
        <v>0.76458333333333339</v>
      </c>
      <c r="L59" s="9">
        <v>0.76458333333333339</v>
      </c>
      <c r="M59" s="9">
        <v>0.79027777777777775</v>
      </c>
      <c r="N59" s="99">
        <v>1.0708333333333333</v>
      </c>
      <c r="O59" s="224" t="s">
        <v>437</v>
      </c>
      <c r="P59" s="204" t="s">
        <v>470</v>
      </c>
      <c r="Q59" s="75"/>
      <c r="AB59" s="81"/>
    </row>
    <row r="60" spans="1:28" s="26" customFormat="1">
      <c r="A60" s="2"/>
      <c r="C60" s="203" t="s">
        <v>471</v>
      </c>
      <c r="D60" s="218">
        <v>197</v>
      </c>
      <c r="E60" s="122">
        <v>0</v>
      </c>
      <c r="F60" s="9">
        <v>0</v>
      </c>
      <c r="G60" s="9">
        <v>0</v>
      </c>
      <c r="H60" s="9">
        <v>0.48888888888888887</v>
      </c>
      <c r="I60" s="9">
        <v>0</v>
      </c>
      <c r="J60" s="9">
        <v>0</v>
      </c>
      <c r="K60" s="9">
        <v>0.77083333333333337</v>
      </c>
      <c r="L60" s="9">
        <v>0.77083333333333337</v>
      </c>
      <c r="M60" s="9">
        <v>0</v>
      </c>
      <c r="N60" s="99">
        <v>0</v>
      </c>
      <c r="O60" s="224" t="s">
        <v>433</v>
      </c>
      <c r="P60" s="204" t="s">
        <v>434</v>
      </c>
      <c r="Q60" s="75"/>
      <c r="AB60" s="81"/>
    </row>
    <row r="61" spans="1:28" s="26" customFormat="1">
      <c r="A61" s="2"/>
      <c r="C61" s="203" t="s">
        <v>428</v>
      </c>
      <c r="D61" s="218">
        <v>119</v>
      </c>
      <c r="E61" s="122">
        <v>0.31041666666666667</v>
      </c>
      <c r="F61" s="9">
        <v>0.4201388888888889</v>
      </c>
      <c r="G61" s="9">
        <v>0.45833333333333331</v>
      </c>
      <c r="H61" s="9">
        <v>0.4993055555555555</v>
      </c>
      <c r="I61" s="9">
        <v>0.54166666666666663</v>
      </c>
      <c r="J61" s="9">
        <v>0.73055555555555562</v>
      </c>
      <c r="K61" s="9">
        <v>0.78055555555555556</v>
      </c>
      <c r="L61" s="9">
        <v>0.78055555555555556</v>
      </c>
      <c r="M61" s="9">
        <v>0.80763888888888891</v>
      </c>
      <c r="N61" s="99">
        <v>1.0888888888888888</v>
      </c>
      <c r="O61" s="224" t="s">
        <v>429</v>
      </c>
      <c r="P61" s="204" t="s">
        <v>430</v>
      </c>
      <c r="Q61" s="75"/>
      <c r="AB61" s="81"/>
    </row>
    <row r="62" spans="1:28" s="26" customFormat="1">
      <c r="A62" s="2"/>
      <c r="C62" s="203" t="s">
        <v>424</v>
      </c>
      <c r="D62" s="218">
        <v>117</v>
      </c>
      <c r="E62" s="122">
        <v>0.32361111111111113</v>
      </c>
      <c r="F62" s="9">
        <v>0.43541666666666662</v>
      </c>
      <c r="G62" s="9">
        <v>0.47222222222222227</v>
      </c>
      <c r="H62" s="9">
        <v>0.51250000000000007</v>
      </c>
      <c r="I62" s="9">
        <v>0.55555555555555558</v>
      </c>
      <c r="J62" s="9">
        <v>0.74375000000000002</v>
      </c>
      <c r="K62" s="9">
        <v>0.79583333333333339</v>
      </c>
      <c r="L62" s="9">
        <v>0.79583333333333339</v>
      </c>
      <c r="M62" s="9">
        <v>0.82152777777777775</v>
      </c>
      <c r="N62" s="99">
        <v>1.1027777777777776</v>
      </c>
      <c r="O62" s="224" t="s">
        <v>425</v>
      </c>
      <c r="P62" s="204" t="s">
        <v>426</v>
      </c>
      <c r="Q62" s="75"/>
      <c r="AB62" s="81"/>
    </row>
    <row r="63" spans="1:28" s="26" customFormat="1">
      <c r="A63" s="2"/>
      <c r="C63" s="203" t="s">
        <v>420</v>
      </c>
      <c r="D63" s="218">
        <v>116</v>
      </c>
      <c r="E63" s="122">
        <v>0.33611111111111108</v>
      </c>
      <c r="F63" s="9">
        <v>0</v>
      </c>
      <c r="G63" s="9">
        <v>0.48472222222222222</v>
      </c>
      <c r="H63" s="9">
        <v>0.52500000000000002</v>
      </c>
      <c r="I63" s="9">
        <v>0.56736111111111109</v>
      </c>
      <c r="J63" s="9">
        <v>0.75555555555555554</v>
      </c>
      <c r="K63" s="9">
        <v>0</v>
      </c>
      <c r="L63" s="9">
        <v>0</v>
      </c>
      <c r="M63" s="9">
        <v>0.83333333333333337</v>
      </c>
      <c r="N63" s="99">
        <v>0</v>
      </c>
      <c r="O63" s="224" t="s">
        <v>421</v>
      </c>
      <c r="P63" s="204" t="s">
        <v>422</v>
      </c>
      <c r="Q63" s="75"/>
      <c r="AB63" s="81"/>
    </row>
    <row r="64" spans="1:28" s="26" customFormat="1">
      <c r="A64" s="2"/>
      <c r="C64" s="203" t="s">
        <v>210</v>
      </c>
      <c r="D64" s="218">
        <v>93</v>
      </c>
      <c r="E64" s="122">
        <v>0.35000000000000003</v>
      </c>
      <c r="F64" s="9">
        <v>0.4604166666666667</v>
      </c>
      <c r="G64" s="9">
        <v>0.49791666666666662</v>
      </c>
      <c r="H64" s="9">
        <v>0.53819444444444442</v>
      </c>
      <c r="I64" s="9">
        <v>0.58124999999999993</v>
      </c>
      <c r="J64" s="9">
        <v>0.76944444444444438</v>
      </c>
      <c r="K64" s="9">
        <v>0.8256944444444444</v>
      </c>
      <c r="L64" s="9">
        <v>0.82013888888888886</v>
      </c>
      <c r="M64" s="9">
        <v>0.84791666666666676</v>
      </c>
      <c r="N64" s="99">
        <v>1.1277777777777778</v>
      </c>
      <c r="O64" s="224" t="s">
        <v>211</v>
      </c>
      <c r="P64" s="204" t="s">
        <v>212</v>
      </c>
      <c r="Q64" s="75"/>
      <c r="AB64" s="81"/>
    </row>
    <row r="65" spans="1:28" s="26" customFormat="1">
      <c r="A65" s="2"/>
      <c r="C65" s="206"/>
      <c r="D65" s="219"/>
      <c r="E65" s="226" t="s">
        <v>472</v>
      </c>
      <c r="F65" s="155" t="s">
        <v>472</v>
      </c>
      <c r="G65" s="155" t="s">
        <v>472</v>
      </c>
      <c r="H65" s="155" t="s">
        <v>472</v>
      </c>
      <c r="I65" s="155" t="s">
        <v>472</v>
      </c>
      <c r="J65" s="155" t="s">
        <v>472</v>
      </c>
      <c r="K65" s="98" t="s">
        <v>472</v>
      </c>
      <c r="L65" s="135"/>
      <c r="M65" s="155" t="s">
        <v>472</v>
      </c>
      <c r="N65" s="227" t="s">
        <v>472</v>
      </c>
      <c r="O65" s="225"/>
      <c r="P65" s="207"/>
      <c r="Q65" s="75"/>
      <c r="AB65" s="81"/>
    </row>
    <row r="66" spans="1:28" s="26" customFormat="1" ht="36">
      <c r="A66" s="2"/>
      <c r="C66" s="1259" t="s">
        <v>165</v>
      </c>
      <c r="D66" s="1260"/>
      <c r="E66" s="216"/>
      <c r="F66" s="88"/>
      <c r="G66" s="88"/>
      <c r="H66" s="90"/>
      <c r="I66" s="88"/>
      <c r="J66" s="88"/>
      <c r="K66" s="96" t="s">
        <v>473</v>
      </c>
      <c r="L66" s="88"/>
      <c r="M66" s="88"/>
      <c r="N66" s="96" t="s">
        <v>474</v>
      </c>
      <c r="O66" s="347" t="s">
        <v>196</v>
      </c>
      <c r="P66" s="348" t="s">
        <v>11</v>
      </c>
      <c r="Q66" s="75"/>
      <c r="AB66" s="81"/>
    </row>
    <row r="67" spans="1:28" s="26" customFormat="1">
      <c r="A67" s="2"/>
      <c r="C67" s="1309" t="s">
        <v>166</v>
      </c>
      <c r="D67" s="1310"/>
      <c r="E67" s="875" t="s">
        <v>215</v>
      </c>
      <c r="F67" s="876" t="s">
        <v>215</v>
      </c>
      <c r="G67" s="876" t="s">
        <v>215</v>
      </c>
      <c r="H67" s="876" t="s">
        <v>210</v>
      </c>
      <c r="I67" s="876" t="s">
        <v>215</v>
      </c>
      <c r="J67" s="876" t="s">
        <v>215</v>
      </c>
      <c r="K67" s="878" t="s">
        <v>215</v>
      </c>
      <c r="L67" s="876" t="s">
        <v>423</v>
      </c>
      <c r="M67" s="876" t="s">
        <v>215</v>
      </c>
      <c r="N67" s="877" t="s">
        <v>215</v>
      </c>
      <c r="O67" s="1315" t="s">
        <v>197</v>
      </c>
      <c r="P67" s="1306" t="s">
        <v>285</v>
      </c>
      <c r="Q67" s="75"/>
      <c r="AB67" s="81"/>
    </row>
    <row r="68" spans="1:28" s="26" customFormat="1">
      <c r="A68" s="2"/>
      <c r="C68" s="1311"/>
      <c r="D68" s="1312"/>
      <c r="E68" s="665" t="s">
        <v>217</v>
      </c>
      <c r="F68" s="884" t="s">
        <v>217</v>
      </c>
      <c r="G68" s="884" t="s">
        <v>217</v>
      </c>
      <c r="H68" s="884" t="s">
        <v>211</v>
      </c>
      <c r="I68" s="884" t="s">
        <v>217</v>
      </c>
      <c r="J68" s="884" t="s">
        <v>217</v>
      </c>
      <c r="K68" s="889" t="s">
        <v>217</v>
      </c>
      <c r="L68" s="884" t="s">
        <v>211</v>
      </c>
      <c r="M68" s="884" t="s">
        <v>217</v>
      </c>
      <c r="N68" s="885" t="s">
        <v>217</v>
      </c>
      <c r="O68" s="1316"/>
      <c r="P68" s="1307"/>
      <c r="Q68" s="75"/>
      <c r="AB68" s="81"/>
    </row>
    <row r="69" spans="1:28" s="26" customFormat="1">
      <c r="A69" s="2"/>
      <c r="C69" s="1311"/>
      <c r="D69" s="1312"/>
      <c r="E69" s="886" t="s">
        <v>218</v>
      </c>
      <c r="F69" s="887" t="s">
        <v>218</v>
      </c>
      <c r="G69" s="887" t="s">
        <v>218</v>
      </c>
      <c r="H69" s="887" t="s">
        <v>212</v>
      </c>
      <c r="I69" s="887" t="s">
        <v>218</v>
      </c>
      <c r="J69" s="887" t="s">
        <v>218</v>
      </c>
      <c r="K69" s="890" t="s">
        <v>218</v>
      </c>
      <c r="L69" s="887" t="s">
        <v>212</v>
      </c>
      <c r="M69" s="887" t="s">
        <v>218</v>
      </c>
      <c r="N69" s="888" t="s">
        <v>218</v>
      </c>
      <c r="O69" s="1316"/>
      <c r="P69" s="1307"/>
      <c r="Q69" s="75"/>
      <c r="AB69" s="81"/>
    </row>
    <row r="70" spans="1:28" s="26" customFormat="1">
      <c r="A70" s="2"/>
      <c r="C70" s="1313"/>
      <c r="D70" s="1314"/>
      <c r="E70" s="881">
        <v>0.4381944444444445</v>
      </c>
      <c r="F70" s="882">
        <v>0.55138888888888882</v>
      </c>
      <c r="G70" s="882">
        <v>0.58472222222222225</v>
      </c>
      <c r="H70" s="882">
        <v>0.53819444444444442</v>
      </c>
      <c r="I70" s="882">
        <v>0.66805555555555562</v>
      </c>
      <c r="J70" s="882">
        <v>0.85902777777777783</v>
      </c>
      <c r="K70" s="213">
        <v>0.90902777777777777</v>
      </c>
      <c r="L70" s="882">
        <v>0.82013888888888886</v>
      </c>
      <c r="M70" s="882">
        <v>0.93402777777777779</v>
      </c>
      <c r="N70" s="883">
        <v>1.2083333333333333</v>
      </c>
      <c r="O70" s="1317"/>
      <c r="P70" s="1308"/>
      <c r="Q70" s="75"/>
      <c r="AB70" s="81"/>
    </row>
  </sheetData>
  <mergeCells count="20">
    <mergeCell ref="C8:D8"/>
    <mergeCell ref="C2:P2"/>
    <mergeCell ref="C3:D6"/>
    <mergeCell ref="O3:O6"/>
    <mergeCell ref="P3:P6"/>
    <mergeCell ref="C7:D7"/>
    <mergeCell ref="P67:P70"/>
    <mergeCell ref="C31:D31"/>
    <mergeCell ref="C32:D35"/>
    <mergeCell ref="O32:O35"/>
    <mergeCell ref="P32:P35"/>
    <mergeCell ref="C37:P37"/>
    <mergeCell ref="C38:D41"/>
    <mergeCell ref="O38:O41"/>
    <mergeCell ref="P38:P41"/>
    <mergeCell ref="C42:D42"/>
    <mergeCell ref="C43:D43"/>
    <mergeCell ref="C66:D66"/>
    <mergeCell ref="C67:D70"/>
    <mergeCell ref="O67:O70"/>
  </mergeCells>
  <phoneticPr fontId="28" type="noConversion"/>
  <conditionalFormatting sqref="L44:N64 E44:J64 K45:K64 E10:N30">
    <cfRule type="cellIs" dxfId="6" priority="1" stopIfTrue="1" operator="equal">
      <formula>0</formula>
    </cfRule>
  </conditionalFormatting>
  <printOptions horizontalCentered="1"/>
  <pageMargins left="0.59055118110236227" right="0.51181102362204722" top="0.70866141732283472" bottom="0.23622047244094491" header="0.27559055118110237" footer="0.27559055118110237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69"/>
  <sheetViews>
    <sheetView topLeftCell="B1" workbookViewId="0">
      <selection activeCell="B1" sqref="B1"/>
    </sheetView>
  </sheetViews>
  <sheetFormatPr defaultRowHeight="16.5"/>
  <cols>
    <col min="1" max="1" width="0" style="2" hidden="1" customWidth="1"/>
    <col min="2" max="2" width="3.625" style="26" customWidth="1"/>
    <col min="3" max="3" width="12.375" style="40" customWidth="1"/>
    <col min="4" max="4" width="4.5" style="40" customWidth="1"/>
    <col min="5" max="9" width="9" style="2" customWidth="1"/>
    <col min="10" max="10" width="10.375" style="2" bestFit="1" customWidth="1"/>
    <col min="11" max="11" width="13.625" style="25" customWidth="1"/>
    <col min="12" max="12" width="4.25" style="2" customWidth="1"/>
    <col min="13" max="16384" width="9" style="2"/>
  </cols>
  <sheetData>
    <row r="1" spans="1:26">
      <c r="C1" s="24"/>
    </row>
    <row r="2" spans="1:26" ht="31.5">
      <c r="C2" s="1270" t="s">
        <v>1169</v>
      </c>
      <c r="D2" s="1270"/>
      <c r="E2" s="1270"/>
      <c r="F2" s="1270"/>
      <c r="G2" s="1270"/>
      <c r="H2" s="1270"/>
      <c r="I2" s="1270"/>
      <c r="J2" s="1270"/>
      <c r="K2" s="1270"/>
      <c r="L2" s="349"/>
      <c r="M2" s="349"/>
      <c r="N2" s="349"/>
      <c r="O2" s="349"/>
      <c r="P2" s="349"/>
    </row>
    <row r="3" spans="1:26" s="16" customFormat="1">
      <c r="A3" s="34"/>
      <c r="C3" s="1331" t="s">
        <v>37</v>
      </c>
      <c r="D3" s="1332"/>
      <c r="E3" s="891" t="s">
        <v>206</v>
      </c>
      <c r="F3" s="892" t="s">
        <v>206</v>
      </c>
      <c r="G3" s="892" t="s">
        <v>206</v>
      </c>
      <c r="H3" s="892" t="s">
        <v>206</v>
      </c>
      <c r="I3" s="893" t="s">
        <v>349</v>
      </c>
      <c r="J3" s="1340" t="s">
        <v>192</v>
      </c>
      <c r="K3" s="1343" t="s">
        <v>39</v>
      </c>
    </row>
    <row r="4" spans="1:26" s="17" customFormat="1" ht="13.5">
      <c r="A4" s="39"/>
      <c r="C4" s="1333"/>
      <c r="D4" s="1334"/>
      <c r="E4" s="666" t="s">
        <v>207</v>
      </c>
      <c r="F4" s="894" t="s">
        <v>207</v>
      </c>
      <c r="G4" s="894" t="s">
        <v>207</v>
      </c>
      <c r="H4" s="894" t="s">
        <v>207</v>
      </c>
      <c r="I4" s="895" t="s">
        <v>350</v>
      </c>
      <c r="J4" s="1341"/>
      <c r="K4" s="1344"/>
    </row>
    <row r="5" spans="1:26" s="17" customFormat="1" ht="13.5">
      <c r="A5" s="39"/>
      <c r="C5" s="1333"/>
      <c r="D5" s="1334"/>
      <c r="E5" s="666" t="s">
        <v>208</v>
      </c>
      <c r="F5" s="894" t="s">
        <v>208</v>
      </c>
      <c r="G5" s="894" t="s">
        <v>208</v>
      </c>
      <c r="H5" s="894" t="s">
        <v>208</v>
      </c>
      <c r="I5" s="895" t="s">
        <v>351</v>
      </c>
      <c r="J5" s="1341"/>
      <c r="K5" s="1344"/>
    </row>
    <row r="6" spans="1:26" s="78" customFormat="1" ht="13.5">
      <c r="A6" s="60"/>
      <c r="C6" s="1335"/>
      <c r="D6" s="1336"/>
      <c r="E6" s="336">
        <v>0.25</v>
      </c>
      <c r="F6" s="322">
        <v>0.53819444444444442</v>
      </c>
      <c r="G6" s="322">
        <v>0.5625</v>
      </c>
      <c r="H6" s="322">
        <v>0.65625</v>
      </c>
      <c r="I6" s="326">
        <v>0.77083333333333337</v>
      </c>
      <c r="J6" s="1342"/>
      <c r="K6" s="1345"/>
      <c r="Z6" s="86"/>
    </row>
    <row r="7" spans="1:26" s="18" customFormat="1" ht="13.5">
      <c r="A7" s="59"/>
      <c r="C7" s="1346" t="s">
        <v>40</v>
      </c>
      <c r="D7" s="1347"/>
      <c r="E7" s="143" t="s">
        <v>171</v>
      </c>
      <c r="F7" s="137" t="s">
        <v>171</v>
      </c>
      <c r="G7" s="137" t="s">
        <v>171</v>
      </c>
      <c r="H7" s="137" t="s">
        <v>171</v>
      </c>
      <c r="I7" s="140" t="s">
        <v>171</v>
      </c>
      <c r="J7" s="330" t="s">
        <v>193</v>
      </c>
      <c r="K7" s="140" t="s">
        <v>194</v>
      </c>
    </row>
    <row r="8" spans="1:26" s="84" customFormat="1">
      <c r="A8" s="72"/>
      <c r="C8" s="1350" t="s">
        <v>41</v>
      </c>
      <c r="D8" s="1351"/>
      <c r="E8" s="144">
        <v>1671</v>
      </c>
      <c r="F8" s="138">
        <v>1681</v>
      </c>
      <c r="G8" s="138">
        <v>1691</v>
      </c>
      <c r="H8" s="138">
        <v>1673</v>
      </c>
      <c r="I8" s="141">
        <v>1686</v>
      </c>
      <c r="J8" s="142" t="s">
        <v>4</v>
      </c>
      <c r="K8" s="139" t="s">
        <v>6</v>
      </c>
    </row>
    <row r="9" spans="1:26" s="16" customFormat="1" ht="13.5">
      <c r="A9" s="4" t="s">
        <v>337</v>
      </c>
      <c r="B9" s="80"/>
      <c r="C9" s="319" t="s">
        <v>206</v>
      </c>
      <c r="D9" s="340">
        <v>115</v>
      </c>
      <c r="E9" s="121">
        <v>0.25</v>
      </c>
      <c r="F9" s="69">
        <v>0.53819444444444442</v>
      </c>
      <c r="G9" s="69">
        <v>0.5625</v>
      </c>
      <c r="H9" s="69">
        <v>0.65625</v>
      </c>
      <c r="I9" s="115">
        <v>0</v>
      </c>
      <c r="J9" s="331" t="s">
        <v>207</v>
      </c>
      <c r="K9" s="320" t="s">
        <v>208</v>
      </c>
    </row>
    <row r="10" spans="1:26" s="16" customFormat="1" ht="13.5">
      <c r="A10" s="4" t="s">
        <v>338</v>
      </c>
      <c r="B10" s="80"/>
      <c r="C10" s="200" t="s">
        <v>338</v>
      </c>
      <c r="D10" s="341">
        <v>262</v>
      </c>
      <c r="E10" s="122">
        <v>0.26111111111111113</v>
      </c>
      <c r="F10" s="9">
        <v>0.54861111111111105</v>
      </c>
      <c r="G10" s="9">
        <v>0.57361111111111118</v>
      </c>
      <c r="H10" s="9">
        <v>0.66666666666666663</v>
      </c>
      <c r="I10" s="99">
        <v>0</v>
      </c>
      <c r="J10" s="332" t="s">
        <v>339</v>
      </c>
      <c r="K10" s="201" t="s">
        <v>340</v>
      </c>
    </row>
    <row r="11" spans="1:26" s="16" customFormat="1" ht="13.5">
      <c r="A11" s="4"/>
      <c r="B11" s="80"/>
      <c r="C11" s="200" t="s">
        <v>341</v>
      </c>
      <c r="D11" s="341">
        <v>38</v>
      </c>
      <c r="E11" s="122">
        <v>0</v>
      </c>
      <c r="F11" s="9">
        <v>0</v>
      </c>
      <c r="G11" s="9">
        <v>0</v>
      </c>
      <c r="H11" s="9">
        <v>0.67708333333333337</v>
      </c>
      <c r="I11" s="99">
        <v>0</v>
      </c>
      <c r="J11" s="332" t="s">
        <v>342</v>
      </c>
      <c r="K11" s="201" t="s">
        <v>343</v>
      </c>
    </row>
    <row r="12" spans="1:26" s="16" customFormat="1" ht="13.5">
      <c r="A12" s="4" t="s">
        <v>344</v>
      </c>
      <c r="B12" s="80"/>
      <c r="C12" s="200" t="s">
        <v>345</v>
      </c>
      <c r="D12" s="341">
        <v>114</v>
      </c>
      <c r="E12" s="122">
        <v>0.27499999999999997</v>
      </c>
      <c r="F12" s="9">
        <v>0.5625</v>
      </c>
      <c r="G12" s="9">
        <v>0.58750000000000002</v>
      </c>
      <c r="H12" s="9">
        <v>0.68125000000000002</v>
      </c>
      <c r="I12" s="99">
        <v>0</v>
      </c>
      <c r="J12" s="332" t="s">
        <v>346</v>
      </c>
      <c r="K12" s="201" t="s">
        <v>347</v>
      </c>
    </row>
    <row r="13" spans="1:26" s="20" customFormat="1" ht="13.5">
      <c r="A13" s="4" t="s">
        <v>348</v>
      </c>
      <c r="B13" s="80"/>
      <c r="C13" s="202" t="s">
        <v>349</v>
      </c>
      <c r="D13" s="341">
        <v>113</v>
      </c>
      <c r="E13" s="122">
        <v>0.28055555555555556</v>
      </c>
      <c r="F13" s="9">
        <v>0.56805555555555554</v>
      </c>
      <c r="G13" s="9">
        <v>0.59305555555555556</v>
      </c>
      <c r="H13" s="9">
        <v>0.68611111111111101</v>
      </c>
      <c r="I13" s="99">
        <v>0.77083333333333337</v>
      </c>
      <c r="J13" s="332" t="s">
        <v>350</v>
      </c>
      <c r="K13" s="201" t="s">
        <v>351</v>
      </c>
    </row>
    <row r="14" spans="1:26" s="16" customFormat="1" ht="13.5">
      <c r="A14" s="4" t="s">
        <v>352</v>
      </c>
      <c r="B14" s="80"/>
      <c r="C14" s="200" t="s">
        <v>353</v>
      </c>
      <c r="D14" s="341">
        <v>263</v>
      </c>
      <c r="E14" s="122">
        <v>0</v>
      </c>
      <c r="F14" s="9">
        <v>0.58680555555555558</v>
      </c>
      <c r="G14" s="9">
        <v>0</v>
      </c>
      <c r="H14" s="9">
        <v>0</v>
      </c>
      <c r="I14" s="99">
        <v>0</v>
      </c>
      <c r="J14" s="332" t="s">
        <v>354</v>
      </c>
      <c r="K14" s="201" t="s">
        <v>355</v>
      </c>
    </row>
    <row r="15" spans="1:26" s="16" customFormat="1" ht="13.5">
      <c r="A15" s="4" t="s">
        <v>356</v>
      </c>
      <c r="B15" s="80"/>
      <c r="C15" s="200" t="s">
        <v>357</v>
      </c>
      <c r="D15" s="341">
        <v>111</v>
      </c>
      <c r="E15" s="122">
        <v>0.30902777777777779</v>
      </c>
      <c r="F15" s="9">
        <v>0.59861111111111109</v>
      </c>
      <c r="G15" s="9">
        <v>0.62152777777777779</v>
      </c>
      <c r="H15" s="9">
        <v>0.71666666666666667</v>
      </c>
      <c r="I15" s="99">
        <v>0.7993055555555556</v>
      </c>
      <c r="J15" s="332" t="s">
        <v>358</v>
      </c>
      <c r="K15" s="201" t="s">
        <v>359</v>
      </c>
    </row>
    <row r="16" spans="1:26" s="16" customFormat="1" ht="13.5">
      <c r="A16" s="4" t="s">
        <v>360</v>
      </c>
      <c r="B16" s="80"/>
      <c r="C16" s="200" t="s">
        <v>361</v>
      </c>
      <c r="D16" s="341">
        <v>110</v>
      </c>
      <c r="E16" s="122">
        <v>0.32708333333333334</v>
      </c>
      <c r="F16" s="9">
        <v>0.6166666666666667</v>
      </c>
      <c r="G16" s="9">
        <v>0.63888888888888895</v>
      </c>
      <c r="H16" s="9">
        <v>0.73472222222222217</v>
      </c>
      <c r="I16" s="99">
        <v>0.81736111111111109</v>
      </c>
      <c r="J16" s="332" t="s">
        <v>362</v>
      </c>
      <c r="K16" s="201" t="s">
        <v>363</v>
      </c>
    </row>
    <row r="17" spans="1:11" s="16" customFormat="1" ht="13.5">
      <c r="A17" s="4" t="s">
        <v>364</v>
      </c>
      <c r="B17" s="80"/>
      <c r="C17" s="200" t="s">
        <v>365</v>
      </c>
      <c r="D17" s="341">
        <v>167</v>
      </c>
      <c r="E17" s="122">
        <v>0</v>
      </c>
      <c r="F17" s="9">
        <v>0</v>
      </c>
      <c r="G17" s="9">
        <v>0</v>
      </c>
      <c r="H17" s="9">
        <v>0</v>
      </c>
      <c r="I17" s="99">
        <v>0.82291666666666663</v>
      </c>
      <c r="J17" s="332" t="s">
        <v>366</v>
      </c>
      <c r="K17" s="201" t="s">
        <v>367</v>
      </c>
    </row>
    <row r="18" spans="1:11" s="16" customFormat="1" ht="13.5">
      <c r="A18" s="4" t="s">
        <v>368</v>
      </c>
      <c r="B18" s="80"/>
      <c r="C18" s="200" t="s">
        <v>369</v>
      </c>
      <c r="D18" s="341">
        <v>109</v>
      </c>
      <c r="E18" s="122">
        <v>0.33680555555555558</v>
      </c>
      <c r="F18" s="9">
        <v>0.62638888888888888</v>
      </c>
      <c r="G18" s="9">
        <v>0</v>
      </c>
      <c r="H18" s="9">
        <v>0.74444444444444446</v>
      </c>
      <c r="I18" s="99">
        <v>0.82847222222222217</v>
      </c>
      <c r="J18" s="332" t="s">
        <v>370</v>
      </c>
      <c r="K18" s="201" t="s">
        <v>371</v>
      </c>
    </row>
    <row r="19" spans="1:11" s="16" customFormat="1" ht="13.5">
      <c r="A19" s="4" t="s">
        <v>372</v>
      </c>
      <c r="B19" s="80"/>
      <c r="C19" s="200" t="s">
        <v>373</v>
      </c>
      <c r="D19" s="341">
        <v>437</v>
      </c>
      <c r="E19" s="122">
        <v>0</v>
      </c>
      <c r="F19" s="9">
        <v>0</v>
      </c>
      <c r="G19" s="9">
        <v>0</v>
      </c>
      <c r="H19" s="9">
        <v>0</v>
      </c>
      <c r="I19" s="99">
        <v>0</v>
      </c>
      <c r="J19" s="332" t="s">
        <v>374</v>
      </c>
      <c r="K19" s="201" t="s">
        <v>375</v>
      </c>
    </row>
    <row r="20" spans="1:11" s="16" customFormat="1" ht="13.5">
      <c r="A20" s="4" t="s">
        <v>376</v>
      </c>
      <c r="B20" s="80"/>
      <c r="C20" s="200" t="s">
        <v>377</v>
      </c>
      <c r="D20" s="341">
        <v>108</v>
      </c>
      <c r="E20" s="122">
        <v>0.34652777777777777</v>
      </c>
      <c r="F20" s="9">
        <v>0.63750000000000007</v>
      </c>
      <c r="G20" s="9">
        <v>0.65902777777777777</v>
      </c>
      <c r="H20" s="9">
        <v>0.75486111111111109</v>
      </c>
      <c r="I20" s="99">
        <v>0.83888888888888891</v>
      </c>
      <c r="J20" s="332" t="s">
        <v>378</v>
      </c>
      <c r="K20" s="201" t="s">
        <v>379</v>
      </c>
    </row>
    <row r="21" spans="1:11" s="16" customFormat="1" ht="13.5">
      <c r="A21" s="4" t="s">
        <v>380</v>
      </c>
      <c r="B21" s="80"/>
      <c r="C21" s="200" t="s">
        <v>381</v>
      </c>
      <c r="D21" s="341">
        <v>161</v>
      </c>
      <c r="E21" s="122">
        <v>0.3527777777777778</v>
      </c>
      <c r="F21" s="9">
        <v>0</v>
      </c>
      <c r="G21" s="9">
        <v>0</v>
      </c>
      <c r="H21" s="9">
        <v>0.76111111111111107</v>
      </c>
      <c r="I21" s="99">
        <v>0.84652777777777777</v>
      </c>
      <c r="J21" s="332" t="s">
        <v>382</v>
      </c>
      <c r="K21" s="201" t="s">
        <v>383</v>
      </c>
    </row>
    <row r="22" spans="1:11" s="16" customFormat="1" ht="13.5">
      <c r="A22" s="4" t="s">
        <v>384</v>
      </c>
      <c r="B22" s="80"/>
      <c r="C22" s="200" t="s">
        <v>385</v>
      </c>
      <c r="D22" s="341">
        <v>731</v>
      </c>
      <c r="E22" s="122">
        <v>0.35694444444444445</v>
      </c>
      <c r="F22" s="9">
        <v>0</v>
      </c>
      <c r="G22" s="9">
        <v>0</v>
      </c>
      <c r="H22" s="9">
        <v>0</v>
      </c>
      <c r="I22" s="99">
        <v>0.85069444444444453</v>
      </c>
      <c r="J22" s="332" t="s">
        <v>386</v>
      </c>
      <c r="K22" s="201" t="s">
        <v>387</v>
      </c>
    </row>
    <row r="23" spans="1:11" s="16" customFormat="1" ht="13.5">
      <c r="A23" s="4" t="s">
        <v>388</v>
      </c>
      <c r="B23" s="80"/>
      <c r="C23" s="200" t="s">
        <v>389</v>
      </c>
      <c r="D23" s="341">
        <v>166</v>
      </c>
      <c r="E23" s="122">
        <v>0.3611111111111111</v>
      </c>
      <c r="F23" s="9">
        <v>0.65277777777777779</v>
      </c>
      <c r="G23" s="9">
        <v>0</v>
      </c>
      <c r="H23" s="9">
        <v>0.76944444444444438</v>
      </c>
      <c r="I23" s="99">
        <v>0.85486111111111107</v>
      </c>
      <c r="J23" s="332" t="s">
        <v>390</v>
      </c>
      <c r="K23" s="201" t="s">
        <v>391</v>
      </c>
    </row>
    <row r="24" spans="1:11" s="16" customFormat="1" ht="13.5">
      <c r="A24" s="4" t="s">
        <v>392</v>
      </c>
      <c r="B24" s="80"/>
      <c r="C24" s="200" t="s">
        <v>393</v>
      </c>
      <c r="D24" s="341">
        <v>107</v>
      </c>
      <c r="E24" s="122">
        <v>0.36736111111111108</v>
      </c>
      <c r="F24" s="9">
        <v>0.65902777777777777</v>
      </c>
      <c r="G24" s="9">
        <v>0</v>
      </c>
      <c r="H24" s="9">
        <v>0</v>
      </c>
      <c r="I24" s="99">
        <v>0.86111111111111116</v>
      </c>
      <c r="J24" s="332" t="s">
        <v>394</v>
      </c>
      <c r="K24" s="201" t="s">
        <v>395</v>
      </c>
    </row>
    <row r="25" spans="1:11" s="16" customFormat="1" ht="13.5">
      <c r="A25" s="4" t="s">
        <v>396</v>
      </c>
      <c r="B25" s="80"/>
      <c r="C25" s="200" t="s">
        <v>397</v>
      </c>
      <c r="D25" s="341">
        <v>165</v>
      </c>
      <c r="E25" s="122">
        <v>0.37222222222222223</v>
      </c>
      <c r="F25" s="9">
        <v>0</v>
      </c>
      <c r="G25" s="9">
        <v>0</v>
      </c>
      <c r="H25" s="9">
        <v>0</v>
      </c>
      <c r="I25" s="99">
        <v>0.86597222222222225</v>
      </c>
      <c r="J25" s="332" t="s">
        <v>398</v>
      </c>
      <c r="K25" s="201" t="s">
        <v>399</v>
      </c>
    </row>
    <row r="26" spans="1:11" s="16" customFormat="1" ht="13.5">
      <c r="A26" s="4" t="s">
        <v>400</v>
      </c>
      <c r="B26" s="80"/>
      <c r="C26" s="200" t="s">
        <v>401</v>
      </c>
      <c r="D26" s="341">
        <v>106</v>
      </c>
      <c r="E26" s="122">
        <v>0.38055555555555554</v>
      </c>
      <c r="F26" s="9">
        <v>0.67083333333333339</v>
      </c>
      <c r="G26" s="9">
        <v>0.68888888888888899</v>
      </c>
      <c r="H26" s="9">
        <v>0.78645833333333337</v>
      </c>
      <c r="I26" s="99">
        <v>0.87430555555555556</v>
      </c>
      <c r="J26" s="332" t="s">
        <v>402</v>
      </c>
      <c r="K26" s="201" t="s">
        <v>403</v>
      </c>
    </row>
    <row r="27" spans="1:11" s="16" customFormat="1" ht="13.5">
      <c r="A27" s="4" t="s">
        <v>404</v>
      </c>
      <c r="B27" s="80"/>
      <c r="C27" s="200" t="s">
        <v>405</v>
      </c>
      <c r="D27" s="341">
        <v>105</v>
      </c>
      <c r="E27" s="122">
        <v>0.3979166666666667</v>
      </c>
      <c r="F27" s="9">
        <v>0.6875</v>
      </c>
      <c r="G27" s="9">
        <v>0.7055555555555556</v>
      </c>
      <c r="H27" s="9">
        <v>0.80347222222222225</v>
      </c>
      <c r="I27" s="99">
        <v>0.89097222222222217</v>
      </c>
      <c r="J27" s="332" t="s">
        <v>406</v>
      </c>
      <c r="K27" s="201" t="s">
        <v>407</v>
      </c>
    </row>
    <row r="28" spans="1:11" s="16" customFormat="1" ht="13.5">
      <c r="A28" s="4" t="s">
        <v>408</v>
      </c>
      <c r="B28" s="80"/>
      <c r="C28" s="200" t="s">
        <v>168</v>
      </c>
      <c r="D28" s="341">
        <v>98</v>
      </c>
      <c r="E28" s="122">
        <v>0.41180555555555554</v>
      </c>
      <c r="F28" s="9">
        <v>0.70208333333333339</v>
      </c>
      <c r="G28" s="9">
        <v>0.71736111111111101</v>
      </c>
      <c r="H28" s="9">
        <v>0.82013888888888886</v>
      </c>
      <c r="I28" s="99">
        <v>0.90069444444444446</v>
      </c>
      <c r="J28" s="332" t="s">
        <v>169</v>
      </c>
      <c r="K28" s="201" t="s">
        <v>170</v>
      </c>
    </row>
    <row r="29" spans="1:11" s="16" customFormat="1" ht="13.5">
      <c r="A29" s="4" t="s">
        <v>409</v>
      </c>
      <c r="B29" s="80"/>
      <c r="C29" s="316"/>
      <c r="D29" s="342"/>
      <c r="E29" s="687" t="s">
        <v>1212</v>
      </c>
      <c r="F29" s="98" t="s">
        <v>1213</v>
      </c>
      <c r="G29" s="98" t="s">
        <v>414</v>
      </c>
      <c r="H29" s="98" t="s">
        <v>1212</v>
      </c>
      <c r="I29" s="688">
        <v>0</v>
      </c>
      <c r="J29" s="333"/>
      <c r="K29" s="317"/>
    </row>
    <row r="30" spans="1:11" s="16" customFormat="1" ht="36">
      <c r="A30" s="8"/>
      <c r="C30" s="1329" t="s">
        <v>165</v>
      </c>
      <c r="D30" s="1330"/>
      <c r="E30" s="337"/>
      <c r="F30" s="88"/>
      <c r="G30" s="96" t="s">
        <v>415</v>
      </c>
      <c r="H30" s="88"/>
      <c r="I30" s="327"/>
      <c r="J30" s="334" t="s">
        <v>196</v>
      </c>
      <c r="K30" s="323" t="s">
        <v>11</v>
      </c>
    </row>
    <row r="31" spans="1:11" s="16" customFormat="1">
      <c r="A31" s="8"/>
      <c r="C31" s="1331" t="s">
        <v>166</v>
      </c>
      <c r="D31" s="1332"/>
      <c r="E31" s="891" t="s">
        <v>2</v>
      </c>
      <c r="F31" s="892" t="s">
        <v>416</v>
      </c>
      <c r="G31" s="892" t="s">
        <v>3</v>
      </c>
      <c r="H31" s="892" t="s">
        <v>2</v>
      </c>
      <c r="I31" s="893" t="s">
        <v>168</v>
      </c>
      <c r="J31" s="1337" t="s">
        <v>197</v>
      </c>
      <c r="K31" s="1326" t="s">
        <v>285</v>
      </c>
    </row>
    <row r="32" spans="1:11" s="16" customFormat="1" ht="13.5">
      <c r="A32" s="8"/>
      <c r="C32" s="1333"/>
      <c r="D32" s="1334"/>
      <c r="E32" s="666" t="s">
        <v>5</v>
      </c>
      <c r="F32" s="894" t="s">
        <v>417</v>
      </c>
      <c r="G32" s="894" t="s">
        <v>164</v>
      </c>
      <c r="H32" s="894" t="s">
        <v>5</v>
      </c>
      <c r="I32" s="895" t="s">
        <v>169</v>
      </c>
      <c r="J32" s="1338"/>
      <c r="K32" s="1327"/>
    </row>
    <row r="33" spans="1:11" s="26" customFormat="1">
      <c r="A33" s="2"/>
      <c r="C33" s="1333"/>
      <c r="D33" s="1334"/>
      <c r="E33" s="666" t="s">
        <v>9</v>
      </c>
      <c r="F33" s="894" t="s">
        <v>418</v>
      </c>
      <c r="G33" s="894" t="s">
        <v>10</v>
      </c>
      <c r="H33" s="894" t="s">
        <v>9</v>
      </c>
      <c r="I33" s="895" t="s">
        <v>170</v>
      </c>
      <c r="J33" s="1338"/>
      <c r="K33" s="1327"/>
    </row>
    <row r="34" spans="1:11" s="26" customFormat="1">
      <c r="A34" s="2"/>
      <c r="C34" s="1335"/>
      <c r="D34" s="1336"/>
      <c r="E34" s="338">
        <v>0.52708333333333335</v>
      </c>
      <c r="F34" s="324">
        <v>0.89513888888888893</v>
      </c>
      <c r="G34" s="324">
        <v>0.90833333333333333</v>
      </c>
      <c r="H34" s="324">
        <v>0.93055555555555547</v>
      </c>
      <c r="I34" s="328">
        <v>0.90069444444444446</v>
      </c>
      <c r="J34" s="1339"/>
      <c r="K34" s="1328"/>
    </row>
    <row r="35" spans="1:11" s="26" customFormat="1">
      <c r="A35" s="2"/>
      <c r="C35" s="40"/>
      <c r="D35" s="40"/>
      <c r="E35" s="4"/>
      <c r="F35" s="4"/>
      <c r="G35" s="4"/>
      <c r="H35" s="13"/>
      <c r="I35" s="4"/>
      <c r="J35" s="2"/>
      <c r="K35" s="25"/>
    </row>
    <row r="36" spans="1:11" s="26" customFormat="1">
      <c r="A36" s="2"/>
      <c r="C36" s="40"/>
      <c r="D36" s="40"/>
      <c r="E36" s="4"/>
      <c r="F36" s="4"/>
      <c r="G36" s="4"/>
      <c r="H36" s="13"/>
      <c r="I36" s="4"/>
      <c r="J36" s="2"/>
      <c r="K36" s="25"/>
    </row>
    <row r="37" spans="1:11" s="26" customFormat="1" ht="25.5">
      <c r="A37" s="2"/>
      <c r="C37" s="1270" t="s">
        <v>1170</v>
      </c>
      <c r="D37" s="1270"/>
      <c r="E37" s="1270"/>
      <c r="F37" s="1270"/>
      <c r="G37" s="1270"/>
      <c r="H37" s="1270"/>
      <c r="I37" s="1270"/>
      <c r="J37" s="1270"/>
      <c r="K37" s="1270"/>
    </row>
    <row r="38" spans="1:11" s="16" customFormat="1">
      <c r="A38" s="34"/>
      <c r="C38" s="1331" t="s">
        <v>332</v>
      </c>
      <c r="D38" s="1332"/>
      <c r="E38" s="891" t="s">
        <v>3</v>
      </c>
      <c r="F38" s="892" t="s">
        <v>168</v>
      </c>
      <c r="G38" s="892" t="s">
        <v>2</v>
      </c>
      <c r="H38" s="892" t="s">
        <v>416</v>
      </c>
      <c r="I38" s="893" t="s">
        <v>2</v>
      </c>
      <c r="J38" s="1340" t="s">
        <v>192</v>
      </c>
      <c r="K38" s="1343" t="s">
        <v>333</v>
      </c>
    </row>
    <row r="39" spans="1:11" s="17" customFormat="1" ht="13.5">
      <c r="A39" s="39"/>
      <c r="C39" s="1333"/>
      <c r="D39" s="1334"/>
      <c r="E39" s="666" t="s">
        <v>164</v>
      </c>
      <c r="F39" s="894" t="s">
        <v>169</v>
      </c>
      <c r="G39" s="894" t="s">
        <v>5</v>
      </c>
      <c r="H39" s="894" t="s">
        <v>417</v>
      </c>
      <c r="I39" s="895" t="s">
        <v>5</v>
      </c>
      <c r="J39" s="1341"/>
      <c r="K39" s="1344"/>
    </row>
    <row r="40" spans="1:11" s="17" customFormat="1" ht="13.5">
      <c r="A40" s="39"/>
      <c r="C40" s="1333"/>
      <c r="D40" s="1334"/>
      <c r="E40" s="666" t="s">
        <v>10</v>
      </c>
      <c r="F40" s="894" t="s">
        <v>170</v>
      </c>
      <c r="G40" s="894" t="s">
        <v>9</v>
      </c>
      <c r="H40" s="894" t="s">
        <v>418</v>
      </c>
      <c r="I40" s="895" t="s">
        <v>9</v>
      </c>
      <c r="J40" s="1341"/>
      <c r="K40" s="1344"/>
    </row>
    <row r="41" spans="1:11" s="16" customFormat="1" ht="13.5">
      <c r="A41" s="8"/>
      <c r="C41" s="1335"/>
      <c r="D41" s="1336"/>
      <c r="E41" s="336">
        <v>0.9375</v>
      </c>
      <c r="F41" s="322">
        <v>0.25347222222222221</v>
      </c>
      <c r="G41" s="322">
        <v>0.2638888888888889</v>
      </c>
      <c r="H41" s="322">
        <v>0.37847222222222227</v>
      </c>
      <c r="I41" s="326">
        <v>0.68402777777777779</v>
      </c>
      <c r="J41" s="1342"/>
      <c r="K41" s="1345"/>
    </row>
    <row r="42" spans="1:11" s="18" customFormat="1" ht="13.5">
      <c r="A42" s="59"/>
      <c r="C42" s="1346" t="s">
        <v>213</v>
      </c>
      <c r="D42" s="1347"/>
      <c r="E42" s="143" t="s">
        <v>171</v>
      </c>
      <c r="F42" s="137" t="s">
        <v>171</v>
      </c>
      <c r="G42" s="137" t="s">
        <v>171</v>
      </c>
      <c r="H42" s="137" t="s">
        <v>171</v>
      </c>
      <c r="I42" s="140" t="s">
        <v>171</v>
      </c>
      <c r="J42" s="330" t="s">
        <v>193</v>
      </c>
      <c r="K42" s="140" t="s">
        <v>194</v>
      </c>
    </row>
    <row r="43" spans="1:11" s="26" customFormat="1">
      <c r="A43" s="23"/>
      <c r="C43" s="1348" t="s">
        <v>214</v>
      </c>
      <c r="D43" s="1349"/>
      <c r="E43" s="144">
        <v>1692</v>
      </c>
      <c r="F43" s="138">
        <v>1685</v>
      </c>
      <c r="G43" s="138">
        <v>1672</v>
      </c>
      <c r="H43" s="138">
        <v>1682</v>
      </c>
      <c r="I43" s="141">
        <v>1674</v>
      </c>
      <c r="J43" s="335" t="s">
        <v>4</v>
      </c>
      <c r="K43" s="325" t="s">
        <v>6</v>
      </c>
    </row>
    <row r="44" spans="1:11" s="16" customFormat="1" ht="13.5">
      <c r="A44" s="4"/>
      <c r="B44" s="80"/>
      <c r="C44" s="321"/>
      <c r="D44" s="340"/>
      <c r="E44" s="339" t="s">
        <v>414</v>
      </c>
      <c r="F44" s="689">
        <v>0</v>
      </c>
      <c r="G44" s="689" t="s">
        <v>1212</v>
      </c>
      <c r="H44" s="689" t="s">
        <v>1213</v>
      </c>
      <c r="I44" s="690" t="s">
        <v>1212</v>
      </c>
      <c r="J44" s="331"/>
      <c r="K44" s="320"/>
    </row>
    <row r="45" spans="1:11" s="16" customFormat="1" ht="13.5">
      <c r="A45" s="4" t="s">
        <v>408</v>
      </c>
      <c r="B45" s="80"/>
      <c r="C45" s="200" t="s">
        <v>168</v>
      </c>
      <c r="D45" s="341">
        <v>98</v>
      </c>
      <c r="E45" s="122">
        <v>1.1305555555555555</v>
      </c>
      <c r="F45" s="9">
        <v>0.25347222222222221</v>
      </c>
      <c r="G45" s="9">
        <v>0.37083333333333335</v>
      </c>
      <c r="H45" s="9">
        <v>0.56666666666666665</v>
      </c>
      <c r="I45" s="99">
        <v>0.79166666666666663</v>
      </c>
      <c r="J45" s="332" t="s">
        <v>169</v>
      </c>
      <c r="K45" s="201" t="s">
        <v>170</v>
      </c>
    </row>
    <row r="46" spans="1:11" s="16" customFormat="1" ht="13.5">
      <c r="A46" s="4" t="s">
        <v>404</v>
      </c>
      <c r="B46" s="80"/>
      <c r="C46" s="200" t="s">
        <v>405</v>
      </c>
      <c r="D46" s="341">
        <v>105</v>
      </c>
      <c r="E46" s="122">
        <v>1.1409722222222223</v>
      </c>
      <c r="F46" s="9">
        <v>0.2638888888888889</v>
      </c>
      <c r="G46" s="9">
        <v>0.38125000000000003</v>
      </c>
      <c r="H46" s="9">
        <v>0.57777777777777783</v>
      </c>
      <c r="I46" s="99">
        <v>0.80347222222222225</v>
      </c>
      <c r="J46" s="332" t="s">
        <v>406</v>
      </c>
      <c r="K46" s="201" t="s">
        <v>407</v>
      </c>
    </row>
    <row r="47" spans="1:11" s="16" customFormat="1" ht="13.5">
      <c r="A47" s="4" t="s">
        <v>400</v>
      </c>
      <c r="B47" s="80"/>
      <c r="C47" s="200" t="s">
        <v>401</v>
      </c>
      <c r="D47" s="341">
        <v>106</v>
      </c>
      <c r="E47" s="122">
        <v>1.1576388888888889</v>
      </c>
      <c r="F47" s="9">
        <v>0.28055555555555556</v>
      </c>
      <c r="G47" s="9">
        <v>0.3979166666666667</v>
      </c>
      <c r="H47" s="9">
        <v>0.59375</v>
      </c>
      <c r="I47" s="99">
        <v>0.82013888888888886</v>
      </c>
      <c r="J47" s="332" t="s">
        <v>402</v>
      </c>
      <c r="K47" s="201" t="s">
        <v>403</v>
      </c>
    </row>
    <row r="48" spans="1:11" s="16" customFormat="1" ht="13.5">
      <c r="A48" s="4" t="s">
        <v>396</v>
      </c>
      <c r="B48" s="80"/>
      <c r="C48" s="200" t="s">
        <v>397</v>
      </c>
      <c r="D48" s="341">
        <v>165</v>
      </c>
      <c r="E48" s="122">
        <v>0</v>
      </c>
      <c r="F48" s="9">
        <v>0.2878472222222222</v>
      </c>
      <c r="G48" s="9">
        <v>0</v>
      </c>
      <c r="H48" s="9">
        <v>0</v>
      </c>
      <c r="I48" s="99">
        <v>0.82743055555555556</v>
      </c>
      <c r="J48" s="332" t="s">
        <v>398</v>
      </c>
      <c r="K48" s="201" t="s">
        <v>399</v>
      </c>
    </row>
    <row r="49" spans="1:11" s="16" customFormat="1" ht="13.5">
      <c r="A49" s="4" t="s">
        <v>392</v>
      </c>
      <c r="B49" s="80"/>
      <c r="C49" s="200" t="s">
        <v>393</v>
      </c>
      <c r="D49" s="341">
        <v>107</v>
      </c>
      <c r="E49" s="122">
        <v>0</v>
      </c>
      <c r="F49" s="9">
        <v>0.29305555555555557</v>
      </c>
      <c r="G49" s="9">
        <v>0</v>
      </c>
      <c r="H49" s="9">
        <v>0.60520833333333335</v>
      </c>
      <c r="I49" s="99">
        <v>0.83263888888888893</v>
      </c>
      <c r="J49" s="332" t="s">
        <v>394</v>
      </c>
      <c r="K49" s="201" t="s">
        <v>395</v>
      </c>
    </row>
    <row r="50" spans="1:11" s="16" customFormat="1" ht="13.5">
      <c r="A50" s="4" t="s">
        <v>388</v>
      </c>
      <c r="B50" s="80"/>
      <c r="C50" s="200" t="s">
        <v>389</v>
      </c>
      <c r="D50" s="341">
        <v>166</v>
      </c>
      <c r="E50" s="122">
        <v>0</v>
      </c>
      <c r="F50" s="9">
        <v>0.29930555555555555</v>
      </c>
      <c r="G50" s="9">
        <v>0.4145833333333333</v>
      </c>
      <c r="H50" s="9">
        <v>0.6118055555555556</v>
      </c>
      <c r="I50" s="99">
        <v>0.83888888888888891</v>
      </c>
      <c r="J50" s="332" t="s">
        <v>390</v>
      </c>
      <c r="K50" s="201" t="s">
        <v>391</v>
      </c>
    </row>
    <row r="51" spans="1:11" s="16" customFormat="1" ht="13.5">
      <c r="A51" s="4" t="s">
        <v>384</v>
      </c>
      <c r="B51" s="80"/>
      <c r="C51" s="200" t="s">
        <v>385</v>
      </c>
      <c r="D51" s="341">
        <v>731</v>
      </c>
      <c r="E51" s="122">
        <v>0</v>
      </c>
      <c r="F51" s="9">
        <v>0.3034722222222222</v>
      </c>
      <c r="G51" s="9">
        <v>0</v>
      </c>
      <c r="H51" s="9">
        <v>0</v>
      </c>
      <c r="I51" s="99">
        <v>0.84305555555555556</v>
      </c>
      <c r="J51" s="332" t="s">
        <v>386</v>
      </c>
      <c r="K51" s="201" t="s">
        <v>387</v>
      </c>
    </row>
    <row r="52" spans="1:11" s="16" customFormat="1" ht="13.5">
      <c r="A52" s="4" t="s">
        <v>380</v>
      </c>
      <c r="B52" s="80"/>
      <c r="C52" s="200" t="s">
        <v>381</v>
      </c>
      <c r="D52" s="341">
        <v>161</v>
      </c>
      <c r="E52" s="122">
        <v>0</v>
      </c>
      <c r="F52" s="9">
        <v>0.30763888888888891</v>
      </c>
      <c r="G52" s="9">
        <v>0</v>
      </c>
      <c r="H52" s="9">
        <v>0.61944444444444446</v>
      </c>
      <c r="I52" s="99">
        <v>0.84722222222222221</v>
      </c>
      <c r="J52" s="332" t="s">
        <v>382</v>
      </c>
      <c r="K52" s="201" t="s">
        <v>383</v>
      </c>
    </row>
    <row r="53" spans="1:11" s="16" customFormat="1" ht="13.5">
      <c r="A53" s="4" t="s">
        <v>376</v>
      </c>
      <c r="B53" s="80"/>
      <c r="C53" s="200" t="s">
        <v>377</v>
      </c>
      <c r="D53" s="341">
        <v>108</v>
      </c>
      <c r="E53" s="122">
        <v>1.1868055555555557</v>
      </c>
      <c r="F53" s="9">
        <v>0.31458333333333333</v>
      </c>
      <c r="G53" s="9">
        <v>0.4284722222222222</v>
      </c>
      <c r="H53" s="9">
        <v>0.62638888888888888</v>
      </c>
      <c r="I53" s="99">
        <v>0.85416666666666663</v>
      </c>
      <c r="J53" s="332" t="s">
        <v>378</v>
      </c>
      <c r="K53" s="201" t="s">
        <v>379</v>
      </c>
    </row>
    <row r="54" spans="1:11" s="16" customFormat="1" ht="13.5">
      <c r="A54" s="4" t="s">
        <v>368</v>
      </c>
      <c r="B54" s="80"/>
      <c r="C54" s="200" t="s">
        <v>369</v>
      </c>
      <c r="D54" s="341">
        <v>109</v>
      </c>
      <c r="E54" s="122">
        <v>0</v>
      </c>
      <c r="F54" s="9">
        <v>0.3263888888888889</v>
      </c>
      <c r="G54" s="9">
        <v>0.4381944444444445</v>
      </c>
      <c r="H54" s="9">
        <v>0.63750000000000007</v>
      </c>
      <c r="I54" s="99">
        <v>0.86388888888888893</v>
      </c>
      <c r="J54" s="332" t="s">
        <v>370</v>
      </c>
      <c r="K54" s="201" t="s">
        <v>371</v>
      </c>
    </row>
    <row r="55" spans="1:11" s="16" customFormat="1" ht="13.5">
      <c r="A55" s="4" t="s">
        <v>410</v>
      </c>
      <c r="B55" s="80"/>
      <c r="C55" s="200" t="s">
        <v>365</v>
      </c>
      <c r="D55" s="341">
        <v>167</v>
      </c>
      <c r="E55" s="122">
        <v>0</v>
      </c>
      <c r="F55" s="9">
        <v>0.33263888888888887</v>
      </c>
      <c r="G55" s="9">
        <v>0</v>
      </c>
      <c r="H55" s="9">
        <v>0</v>
      </c>
      <c r="I55" s="99">
        <v>0</v>
      </c>
      <c r="J55" s="332" t="s">
        <v>366</v>
      </c>
      <c r="K55" s="201" t="s">
        <v>367</v>
      </c>
    </row>
    <row r="56" spans="1:11" s="16" customFormat="1" ht="13.5">
      <c r="A56" s="4" t="s">
        <v>360</v>
      </c>
      <c r="B56" s="80"/>
      <c r="C56" s="200" t="s">
        <v>361</v>
      </c>
      <c r="D56" s="341">
        <v>110</v>
      </c>
      <c r="E56" s="122">
        <v>1.20625</v>
      </c>
      <c r="F56" s="9">
        <v>0.33819444444444446</v>
      </c>
      <c r="G56" s="9">
        <v>0.44791666666666669</v>
      </c>
      <c r="H56" s="9">
        <v>0.65</v>
      </c>
      <c r="I56" s="99">
        <v>0.87291666666666667</v>
      </c>
      <c r="J56" s="332" t="s">
        <v>362</v>
      </c>
      <c r="K56" s="201" t="s">
        <v>363</v>
      </c>
    </row>
    <row r="57" spans="1:11" s="16" customFormat="1" ht="13.5">
      <c r="A57" s="4" t="s">
        <v>356</v>
      </c>
      <c r="B57" s="80"/>
      <c r="C57" s="200" t="s">
        <v>357</v>
      </c>
      <c r="D57" s="341">
        <v>111</v>
      </c>
      <c r="E57" s="122">
        <v>1.2243055555555555</v>
      </c>
      <c r="F57" s="9">
        <v>0.35833333333333334</v>
      </c>
      <c r="G57" s="9">
        <v>0.46597222222222223</v>
      </c>
      <c r="H57" s="9">
        <v>0.66805555555555562</v>
      </c>
      <c r="I57" s="99">
        <v>0.89097222222222217</v>
      </c>
      <c r="J57" s="332" t="s">
        <v>358</v>
      </c>
      <c r="K57" s="201" t="s">
        <v>359</v>
      </c>
    </row>
    <row r="58" spans="1:11" s="16" customFormat="1" ht="13.5">
      <c r="A58" s="4" t="s">
        <v>352</v>
      </c>
      <c r="B58" s="80"/>
      <c r="C58" s="200" t="s">
        <v>353</v>
      </c>
      <c r="D58" s="341">
        <v>263</v>
      </c>
      <c r="E58" s="122">
        <v>0</v>
      </c>
      <c r="F58" s="9">
        <v>0.37013888888888885</v>
      </c>
      <c r="G58" s="9">
        <v>0</v>
      </c>
      <c r="H58" s="9">
        <v>0.68055555555555547</v>
      </c>
      <c r="I58" s="99">
        <v>0</v>
      </c>
      <c r="J58" s="332" t="s">
        <v>354</v>
      </c>
      <c r="K58" s="201" t="s">
        <v>355</v>
      </c>
    </row>
    <row r="59" spans="1:11" s="16" customFormat="1" ht="13.5">
      <c r="A59" s="4" t="s">
        <v>348</v>
      </c>
      <c r="B59" s="80"/>
      <c r="C59" s="200" t="s">
        <v>349</v>
      </c>
      <c r="D59" s="341">
        <v>113</v>
      </c>
      <c r="E59" s="122">
        <v>1.2555555555555555</v>
      </c>
      <c r="F59" s="9">
        <v>0.38750000000000001</v>
      </c>
      <c r="G59" s="9">
        <v>0.49513888888888885</v>
      </c>
      <c r="H59" s="9">
        <v>0.69861111111111107</v>
      </c>
      <c r="I59" s="99">
        <v>0.91875000000000007</v>
      </c>
      <c r="J59" s="332" t="s">
        <v>350</v>
      </c>
      <c r="K59" s="201" t="s">
        <v>351</v>
      </c>
    </row>
    <row r="60" spans="1:11" s="16" customFormat="1" ht="13.5">
      <c r="A60" s="4" t="s">
        <v>344</v>
      </c>
      <c r="B60" s="80"/>
      <c r="C60" s="200" t="s">
        <v>345</v>
      </c>
      <c r="D60" s="341">
        <v>114</v>
      </c>
      <c r="E60" s="122">
        <v>1.2604166666666667</v>
      </c>
      <c r="F60" s="9">
        <v>0</v>
      </c>
      <c r="G60" s="9">
        <v>0.4993055555555555</v>
      </c>
      <c r="H60" s="9">
        <v>0.70347222222222217</v>
      </c>
      <c r="I60" s="99">
        <v>0.92361111111111116</v>
      </c>
      <c r="J60" s="332" t="s">
        <v>346</v>
      </c>
      <c r="K60" s="201" t="s">
        <v>347</v>
      </c>
    </row>
    <row r="61" spans="1:11" s="16" customFormat="1" ht="13.5">
      <c r="A61" s="4"/>
      <c r="B61" s="80"/>
      <c r="C61" s="200" t="s">
        <v>411</v>
      </c>
      <c r="D61" s="341">
        <v>38</v>
      </c>
      <c r="E61" s="122">
        <v>0</v>
      </c>
      <c r="F61" s="9">
        <v>0</v>
      </c>
      <c r="G61" s="9">
        <v>0.50347222222222221</v>
      </c>
      <c r="H61" s="9">
        <v>0</v>
      </c>
      <c r="I61" s="99">
        <v>0</v>
      </c>
      <c r="J61" s="332" t="s">
        <v>412</v>
      </c>
      <c r="K61" s="201" t="s">
        <v>413</v>
      </c>
    </row>
    <row r="62" spans="1:11" s="16" customFormat="1" ht="13.5">
      <c r="A62" s="4" t="s">
        <v>338</v>
      </c>
      <c r="B62" s="80"/>
      <c r="C62" s="200" t="s">
        <v>338</v>
      </c>
      <c r="D62" s="341">
        <v>262</v>
      </c>
      <c r="E62" s="122">
        <v>1.2770833333333333</v>
      </c>
      <c r="F62" s="9">
        <v>0</v>
      </c>
      <c r="G62" s="9">
        <v>0.51458333333333328</v>
      </c>
      <c r="H62" s="9">
        <v>0.71736111111111101</v>
      </c>
      <c r="I62" s="99">
        <v>0.9375</v>
      </c>
      <c r="J62" s="332" t="s">
        <v>339</v>
      </c>
      <c r="K62" s="201" t="s">
        <v>340</v>
      </c>
    </row>
    <row r="63" spans="1:11" s="16" customFormat="1" ht="13.5">
      <c r="A63" s="4" t="s">
        <v>337</v>
      </c>
      <c r="B63" s="80"/>
      <c r="C63" s="318" t="s">
        <v>206</v>
      </c>
      <c r="D63" s="342">
        <v>115</v>
      </c>
      <c r="E63" s="127">
        <v>1.2881944444444444</v>
      </c>
      <c r="F63" s="97">
        <v>0</v>
      </c>
      <c r="G63" s="97">
        <v>0.52500000000000002</v>
      </c>
      <c r="H63" s="97">
        <v>0.7284722222222223</v>
      </c>
      <c r="I63" s="128">
        <v>0.94861111111111107</v>
      </c>
      <c r="J63" s="333" t="s">
        <v>207</v>
      </c>
      <c r="K63" s="317" t="s">
        <v>208</v>
      </c>
    </row>
    <row r="64" spans="1:11" s="16" customFormat="1" ht="36">
      <c r="A64" s="29"/>
      <c r="C64" s="1329" t="s">
        <v>283</v>
      </c>
      <c r="D64" s="1330"/>
      <c r="E64" s="96" t="s">
        <v>419</v>
      </c>
      <c r="F64" s="130"/>
      <c r="G64" s="130"/>
      <c r="H64" s="95"/>
      <c r="I64" s="329"/>
      <c r="J64" s="334" t="s">
        <v>196</v>
      </c>
      <c r="K64" s="323" t="s">
        <v>11</v>
      </c>
    </row>
    <row r="65" spans="1:11" s="16" customFormat="1">
      <c r="A65" s="36"/>
      <c r="C65" s="1331" t="s">
        <v>284</v>
      </c>
      <c r="D65" s="1332"/>
      <c r="E65" s="891" t="s">
        <v>206</v>
      </c>
      <c r="F65" s="892" t="s">
        <v>349</v>
      </c>
      <c r="G65" s="892" t="s">
        <v>206</v>
      </c>
      <c r="H65" s="892" t="s">
        <v>206</v>
      </c>
      <c r="I65" s="893" t="s">
        <v>206</v>
      </c>
      <c r="J65" s="1337" t="s">
        <v>197</v>
      </c>
      <c r="K65" s="1326" t="s">
        <v>285</v>
      </c>
    </row>
    <row r="66" spans="1:11" s="16" customFormat="1" ht="13.5">
      <c r="A66" s="36"/>
      <c r="C66" s="1333"/>
      <c r="D66" s="1334"/>
      <c r="E66" s="666" t="s">
        <v>207</v>
      </c>
      <c r="F66" s="894" t="s">
        <v>350</v>
      </c>
      <c r="G66" s="894" t="s">
        <v>207</v>
      </c>
      <c r="H66" s="894" t="s">
        <v>207</v>
      </c>
      <c r="I66" s="895" t="s">
        <v>207</v>
      </c>
      <c r="J66" s="1338"/>
      <c r="K66" s="1327"/>
    </row>
    <row r="67" spans="1:11" s="16" customFormat="1" ht="13.5">
      <c r="A67" s="36"/>
      <c r="C67" s="1333"/>
      <c r="D67" s="1334"/>
      <c r="E67" s="666" t="s">
        <v>208</v>
      </c>
      <c r="F67" s="894" t="s">
        <v>351</v>
      </c>
      <c r="G67" s="894" t="s">
        <v>208</v>
      </c>
      <c r="H67" s="894" t="s">
        <v>208</v>
      </c>
      <c r="I67" s="895" t="s">
        <v>208</v>
      </c>
      <c r="J67" s="1338"/>
      <c r="K67" s="1327"/>
    </row>
    <row r="68" spans="1:11" s="16" customFormat="1" ht="13.5">
      <c r="A68" s="37"/>
      <c r="C68" s="1335"/>
      <c r="D68" s="1336"/>
      <c r="E68" s="338">
        <v>1.2881944444444444</v>
      </c>
      <c r="F68" s="324">
        <v>0.38750000000000001</v>
      </c>
      <c r="G68" s="324">
        <v>0.52500000000000002</v>
      </c>
      <c r="H68" s="324">
        <v>0.7284722222222223</v>
      </c>
      <c r="I68" s="328">
        <v>0.94861111111111107</v>
      </c>
      <c r="J68" s="1339"/>
      <c r="K68" s="1328"/>
    </row>
    <row r="69" spans="1:11" s="26" customFormat="1">
      <c r="A69" s="2"/>
      <c r="C69" s="40"/>
      <c r="D69" s="40"/>
      <c r="E69" s="2"/>
      <c r="F69" s="2"/>
      <c r="G69" s="2"/>
      <c r="H69" s="2"/>
      <c r="I69" s="2"/>
      <c r="J69" s="2"/>
      <c r="K69" s="25"/>
    </row>
  </sheetData>
  <mergeCells count="20">
    <mergeCell ref="C8:D8"/>
    <mergeCell ref="C2:K2"/>
    <mergeCell ref="C3:D6"/>
    <mergeCell ref="J3:J6"/>
    <mergeCell ref="K3:K6"/>
    <mergeCell ref="C7:D7"/>
    <mergeCell ref="K65:K68"/>
    <mergeCell ref="C30:D30"/>
    <mergeCell ref="C31:D34"/>
    <mergeCell ref="J31:J34"/>
    <mergeCell ref="K31:K34"/>
    <mergeCell ref="C37:K37"/>
    <mergeCell ref="C38:D41"/>
    <mergeCell ref="J38:J41"/>
    <mergeCell ref="K38:K41"/>
    <mergeCell ref="C42:D42"/>
    <mergeCell ref="C43:D43"/>
    <mergeCell ref="C64:D64"/>
    <mergeCell ref="C65:D68"/>
    <mergeCell ref="J65:J68"/>
  </mergeCells>
  <phoneticPr fontId="28" type="noConversion"/>
  <conditionalFormatting sqref="E44:I63 E9:I29">
    <cfRule type="cellIs" dxfId="5" priority="1" stopIfTrue="1" operator="equal">
      <formula>0</formula>
    </cfRule>
  </conditionalFormatting>
  <printOptions horizontalCentered="1"/>
  <pageMargins left="0.74803149606299213" right="0.74803149606299213" top="0.51181102362204722" bottom="0.15748031496062992" header="0.23622047244094491" footer="0.19685039370078741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A446"/>
  <sheetViews>
    <sheetView topLeftCell="B1" zoomScale="90" zoomScaleNormal="90" workbookViewId="0">
      <selection activeCell="B1" sqref="B1"/>
    </sheetView>
  </sheetViews>
  <sheetFormatPr defaultRowHeight="16.5"/>
  <cols>
    <col min="1" max="1" width="0" style="2" hidden="1" customWidth="1"/>
    <col min="2" max="2" width="3.625" style="26" customWidth="1"/>
    <col min="3" max="3" width="12.5" style="3" customWidth="1"/>
    <col min="4" max="4" width="4.625" style="3" customWidth="1"/>
    <col min="5" max="15" width="10.375" style="2" customWidth="1"/>
    <col min="16" max="16" width="10" style="2" bestFit="1" customWidth="1"/>
    <col min="17" max="17" width="11.125" style="2" bestFit="1" customWidth="1"/>
    <col min="18" max="18" width="4.25" style="2" customWidth="1"/>
    <col min="19" max="16384" width="9" style="2"/>
  </cols>
  <sheetData>
    <row r="2" spans="1:27" s="38" customFormat="1" ht="27">
      <c r="B2" s="26"/>
      <c r="C2" s="1270" t="s">
        <v>1166</v>
      </c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270"/>
    </row>
    <row r="3" spans="1:27" s="16" customFormat="1" ht="13.5">
      <c r="A3" s="30"/>
      <c r="C3" s="1354" t="s">
        <v>37</v>
      </c>
      <c r="D3" s="1355"/>
      <c r="E3" s="904" t="s">
        <v>318</v>
      </c>
      <c r="F3" s="905" t="s">
        <v>318</v>
      </c>
      <c r="G3" s="905" t="s">
        <v>318</v>
      </c>
      <c r="H3" s="905" t="s">
        <v>318</v>
      </c>
      <c r="I3" s="905" t="s">
        <v>318</v>
      </c>
      <c r="J3" s="905" t="s">
        <v>318</v>
      </c>
      <c r="K3" s="905" t="s">
        <v>318</v>
      </c>
      <c r="L3" s="905" t="s">
        <v>318</v>
      </c>
      <c r="M3" s="905" t="s">
        <v>318</v>
      </c>
      <c r="N3" s="905" t="s">
        <v>318</v>
      </c>
      <c r="O3" s="896"/>
      <c r="P3" s="1360" t="s">
        <v>192</v>
      </c>
      <c r="Q3" s="1366" t="s">
        <v>39</v>
      </c>
    </row>
    <row r="4" spans="1:27" s="17" customFormat="1" ht="13.5">
      <c r="A4" s="6"/>
      <c r="C4" s="1356"/>
      <c r="D4" s="1357"/>
      <c r="E4" s="667" t="s">
        <v>319</v>
      </c>
      <c r="F4" s="900" t="s">
        <v>319</v>
      </c>
      <c r="G4" s="900" t="s">
        <v>319</v>
      </c>
      <c r="H4" s="900" t="s">
        <v>319</v>
      </c>
      <c r="I4" s="900" t="s">
        <v>319</v>
      </c>
      <c r="J4" s="900" t="s">
        <v>319</v>
      </c>
      <c r="K4" s="900" t="s">
        <v>319</v>
      </c>
      <c r="L4" s="900" t="s">
        <v>319</v>
      </c>
      <c r="M4" s="900" t="s">
        <v>319</v>
      </c>
      <c r="N4" s="900" t="s">
        <v>319</v>
      </c>
      <c r="O4" s="901"/>
      <c r="P4" s="1361"/>
      <c r="Q4" s="1367"/>
    </row>
    <row r="5" spans="1:27" s="17" customFormat="1" ht="13.5">
      <c r="A5" s="6"/>
      <c r="C5" s="1356"/>
      <c r="D5" s="1357"/>
      <c r="E5" s="667" t="s">
        <v>320</v>
      </c>
      <c r="F5" s="900" t="s">
        <v>320</v>
      </c>
      <c r="G5" s="900" t="s">
        <v>320</v>
      </c>
      <c r="H5" s="900" t="s">
        <v>320</v>
      </c>
      <c r="I5" s="900" t="s">
        <v>320</v>
      </c>
      <c r="J5" s="900" t="s">
        <v>320</v>
      </c>
      <c r="K5" s="900" t="s">
        <v>320</v>
      </c>
      <c r="L5" s="900" t="s">
        <v>320</v>
      </c>
      <c r="M5" s="900" t="s">
        <v>320</v>
      </c>
      <c r="N5" s="900" t="s">
        <v>320</v>
      </c>
      <c r="O5" s="901"/>
      <c r="P5" s="1361"/>
      <c r="Q5" s="1367"/>
    </row>
    <row r="6" spans="1:27" s="16" customFormat="1" ht="13.5">
      <c r="A6" s="31"/>
      <c r="C6" s="1358"/>
      <c r="D6" s="1359"/>
      <c r="E6" s="898">
        <v>0.28472222222222221</v>
      </c>
      <c r="F6" s="899">
        <v>0.36805555555555558</v>
      </c>
      <c r="G6" s="899">
        <v>0.41666666666666669</v>
      </c>
      <c r="H6" s="899">
        <v>0.45833333333333331</v>
      </c>
      <c r="I6" s="899">
        <v>0.5</v>
      </c>
      <c r="J6" s="899">
        <v>0.54166666666666663</v>
      </c>
      <c r="K6" s="899">
        <v>0.58333333333333337</v>
      </c>
      <c r="L6" s="899">
        <v>0.625</v>
      </c>
      <c r="M6" s="899">
        <v>0.66666666666666663</v>
      </c>
      <c r="N6" s="899">
        <v>0.75</v>
      </c>
      <c r="O6" s="897"/>
      <c r="P6" s="1362"/>
      <c r="Q6" s="1368"/>
      <c r="AA6" s="67"/>
    </row>
    <row r="7" spans="1:27" s="16" customFormat="1" ht="13.5">
      <c r="A7" s="43"/>
      <c r="C7" s="1369" t="s">
        <v>40</v>
      </c>
      <c r="D7" s="1370"/>
      <c r="E7" s="244" t="s">
        <v>316</v>
      </c>
      <c r="F7" s="245" t="s">
        <v>316</v>
      </c>
      <c r="G7" s="245" t="s">
        <v>316</v>
      </c>
      <c r="H7" s="245" t="s">
        <v>316</v>
      </c>
      <c r="I7" s="245" t="s">
        <v>316</v>
      </c>
      <c r="J7" s="245" t="s">
        <v>316</v>
      </c>
      <c r="K7" s="245" t="s">
        <v>316</v>
      </c>
      <c r="L7" s="245" t="s">
        <v>316</v>
      </c>
      <c r="M7" s="245" t="s">
        <v>316</v>
      </c>
      <c r="N7" s="245" t="s">
        <v>316</v>
      </c>
      <c r="O7" s="257"/>
      <c r="P7" s="351" t="s">
        <v>193</v>
      </c>
      <c r="Q7" s="246" t="s">
        <v>194</v>
      </c>
    </row>
    <row r="8" spans="1:27" s="19" customFormat="1">
      <c r="A8" s="71"/>
      <c r="C8" s="1371" t="s">
        <v>41</v>
      </c>
      <c r="D8" s="1372"/>
      <c r="E8" s="247">
        <v>2701</v>
      </c>
      <c r="F8" s="248">
        <v>2705</v>
      </c>
      <c r="G8" s="248">
        <v>2707</v>
      </c>
      <c r="H8" s="248">
        <v>2709</v>
      </c>
      <c r="I8" s="248">
        <v>2711</v>
      </c>
      <c r="J8" s="248">
        <v>2713</v>
      </c>
      <c r="K8" s="248">
        <v>2715</v>
      </c>
      <c r="L8" s="248">
        <v>2717</v>
      </c>
      <c r="M8" s="248">
        <v>2719</v>
      </c>
      <c r="N8" s="248">
        <v>2721</v>
      </c>
      <c r="O8" s="258"/>
      <c r="P8" s="250" t="s">
        <v>4</v>
      </c>
      <c r="Q8" s="251" t="s">
        <v>6</v>
      </c>
    </row>
    <row r="9" spans="1:27" s="16" customFormat="1" ht="13.5">
      <c r="A9" s="14" t="s">
        <v>317</v>
      </c>
      <c r="B9" s="82"/>
      <c r="C9" s="235" t="s">
        <v>318</v>
      </c>
      <c r="D9" s="236">
        <v>401</v>
      </c>
      <c r="E9" s="121">
        <v>0.28472222222222221</v>
      </c>
      <c r="F9" s="69">
        <v>0.36805555555555558</v>
      </c>
      <c r="G9" s="69">
        <v>0.41666666666666669</v>
      </c>
      <c r="H9" s="69">
        <v>0.45833333333333331</v>
      </c>
      <c r="I9" s="69">
        <v>0.5</v>
      </c>
      <c r="J9" s="69">
        <v>0.54166666666666663</v>
      </c>
      <c r="K9" s="69">
        <v>0.58333333333333337</v>
      </c>
      <c r="L9" s="69">
        <v>0.625</v>
      </c>
      <c r="M9" s="69">
        <v>0.66666666666666663</v>
      </c>
      <c r="N9" s="69">
        <v>0.75</v>
      </c>
      <c r="O9" s="102"/>
      <c r="P9" s="239" t="s">
        <v>319</v>
      </c>
      <c r="Q9" s="240" t="s">
        <v>320</v>
      </c>
    </row>
    <row r="10" spans="1:27" s="16" customFormat="1" ht="13.5">
      <c r="A10" s="14" t="s">
        <v>321</v>
      </c>
      <c r="B10" s="82"/>
      <c r="C10" s="197" t="s">
        <v>322</v>
      </c>
      <c r="D10" s="230">
        <v>733</v>
      </c>
      <c r="E10" s="122">
        <v>0.28888888888888892</v>
      </c>
      <c r="F10" s="9">
        <v>0.37222222222222223</v>
      </c>
      <c r="G10" s="9">
        <v>0.42083333333333334</v>
      </c>
      <c r="H10" s="9">
        <v>0.46249999999999997</v>
      </c>
      <c r="I10" s="9">
        <v>0.50416666666666665</v>
      </c>
      <c r="J10" s="9">
        <v>0.54583333333333328</v>
      </c>
      <c r="K10" s="9">
        <v>0.58750000000000002</v>
      </c>
      <c r="L10" s="9">
        <v>0.62916666666666665</v>
      </c>
      <c r="M10" s="9">
        <v>0.67083333333333339</v>
      </c>
      <c r="N10" s="9">
        <v>0.75416666666666676</v>
      </c>
      <c r="O10" s="101"/>
      <c r="P10" s="228" t="s">
        <v>323</v>
      </c>
      <c r="Q10" s="198" t="s">
        <v>324</v>
      </c>
    </row>
    <row r="11" spans="1:27" s="16" customFormat="1" ht="13.5">
      <c r="A11" s="14" t="s">
        <v>325</v>
      </c>
      <c r="B11" s="82"/>
      <c r="C11" s="197" t="s">
        <v>325</v>
      </c>
      <c r="D11" s="230">
        <v>402</v>
      </c>
      <c r="E11" s="122">
        <v>0.29097222222222224</v>
      </c>
      <c r="F11" s="9">
        <v>0.3743055555555555</v>
      </c>
      <c r="G11" s="9">
        <v>0.4236111111111111</v>
      </c>
      <c r="H11" s="9">
        <v>0.46458333333333335</v>
      </c>
      <c r="I11" s="9">
        <v>0.50694444444444442</v>
      </c>
      <c r="J11" s="9">
        <v>0.54791666666666672</v>
      </c>
      <c r="K11" s="9">
        <v>0.58958333333333335</v>
      </c>
      <c r="L11" s="9">
        <v>0.63124999999999998</v>
      </c>
      <c r="M11" s="9">
        <v>0.67291666666666661</v>
      </c>
      <c r="N11" s="9">
        <v>0.75624999999999998</v>
      </c>
      <c r="O11" s="101"/>
      <c r="P11" s="228" t="s">
        <v>326</v>
      </c>
      <c r="Q11" s="198" t="s">
        <v>327</v>
      </c>
    </row>
    <row r="12" spans="1:27" s="16" customFormat="1" ht="13.5">
      <c r="A12" s="14" t="s">
        <v>328</v>
      </c>
      <c r="B12" s="82"/>
      <c r="C12" s="231" t="s">
        <v>328</v>
      </c>
      <c r="D12" s="232">
        <v>403</v>
      </c>
      <c r="E12" s="127">
        <v>0</v>
      </c>
      <c r="F12" s="97">
        <v>0</v>
      </c>
      <c r="G12" s="97">
        <v>0</v>
      </c>
      <c r="H12" s="97">
        <v>0.46875</v>
      </c>
      <c r="I12" s="97">
        <v>0.51041666666666663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100"/>
      <c r="P12" s="233" t="s">
        <v>329</v>
      </c>
      <c r="Q12" s="234" t="s">
        <v>330</v>
      </c>
    </row>
    <row r="13" spans="1:27" s="16" customFormat="1" ht="72">
      <c r="A13" s="32"/>
      <c r="C13" s="1352" t="s">
        <v>165</v>
      </c>
      <c r="D13" s="1353"/>
      <c r="E13" s="256"/>
      <c r="F13" s="95"/>
      <c r="G13" s="92"/>
      <c r="H13" s="516" t="s">
        <v>1168</v>
      </c>
      <c r="I13" s="516" t="s">
        <v>335</v>
      </c>
      <c r="J13" s="89"/>
      <c r="K13" s="89"/>
      <c r="L13" s="89"/>
      <c r="M13" s="89"/>
      <c r="N13" s="89"/>
      <c r="O13" s="252"/>
      <c r="P13" s="352" t="s">
        <v>196</v>
      </c>
      <c r="Q13" s="353" t="s">
        <v>11</v>
      </c>
    </row>
    <row r="14" spans="1:27" s="16" customFormat="1" ht="13.5">
      <c r="A14" s="44"/>
      <c r="C14" s="1354" t="s">
        <v>166</v>
      </c>
      <c r="D14" s="1355"/>
      <c r="E14" s="904" t="s">
        <v>325</v>
      </c>
      <c r="F14" s="905" t="s">
        <v>325</v>
      </c>
      <c r="G14" s="905" t="s">
        <v>325</v>
      </c>
      <c r="H14" s="905" t="s">
        <v>328</v>
      </c>
      <c r="I14" s="905" t="s">
        <v>328</v>
      </c>
      <c r="J14" s="905" t="s">
        <v>325</v>
      </c>
      <c r="K14" s="905" t="s">
        <v>325</v>
      </c>
      <c r="L14" s="905" t="s">
        <v>325</v>
      </c>
      <c r="M14" s="905" t="s">
        <v>325</v>
      </c>
      <c r="N14" s="905" t="s">
        <v>325</v>
      </c>
      <c r="O14" s="896"/>
      <c r="P14" s="1373" t="s">
        <v>197</v>
      </c>
      <c r="Q14" s="1363" t="s">
        <v>285</v>
      </c>
    </row>
    <row r="15" spans="1:27" s="17" customFormat="1" ht="13.5">
      <c r="A15" s="33"/>
      <c r="C15" s="1356"/>
      <c r="D15" s="1357"/>
      <c r="E15" s="667" t="s">
        <v>326</v>
      </c>
      <c r="F15" s="900" t="s">
        <v>326</v>
      </c>
      <c r="G15" s="900" t="s">
        <v>326</v>
      </c>
      <c r="H15" s="900" t="s">
        <v>329</v>
      </c>
      <c r="I15" s="900" t="s">
        <v>329</v>
      </c>
      <c r="J15" s="900" t="s">
        <v>326</v>
      </c>
      <c r="K15" s="900" t="s">
        <v>326</v>
      </c>
      <c r="L15" s="900" t="s">
        <v>326</v>
      </c>
      <c r="M15" s="900" t="s">
        <v>326</v>
      </c>
      <c r="N15" s="900" t="s">
        <v>326</v>
      </c>
      <c r="O15" s="901"/>
      <c r="P15" s="1374"/>
      <c r="Q15" s="1364"/>
    </row>
    <row r="16" spans="1:27" s="17" customFormat="1" ht="13.5">
      <c r="A16" s="33"/>
      <c r="C16" s="1356"/>
      <c r="D16" s="1357"/>
      <c r="E16" s="667" t="s">
        <v>327</v>
      </c>
      <c r="F16" s="900" t="s">
        <v>327</v>
      </c>
      <c r="G16" s="900" t="s">
        <v>327</v>
      </c>
      <c r="H16" s="900" t="s">
        <v>330</v>
      </c>
      <c r="I16" s="900" t="s">
        <v>330</v>
      </c>
      <c r="J16" s="900" t="s">
        <v>327</v>
      </c>
      <c r="K16" s="900" t="s">
        <v>327</v>
      </c>
      <c r="L16" s="900" t="s">
        <v>327</v>
      </c>
      <c r="M16" s="900" t="s">
        <v>327</v>
      </c>
      <c r="N16" s="900" t="s">
        <v>327</v>
      </c>
      <c r="O16" s="901"/>
      <c r="P16" s="1374"/>
      <c r="Q16" s="1364"/>
    </row>
    <row r="17" spans="1:26" s="16" customFormat="1" ht="13.5">
      <c r="A17" s="45"/>
      <c r="C17" s="1358"/>
      <c r="D17" s="1359"/>
      <c r="E17" s="902">
        <v>0.29097222222222224</v>
      </c>
      <c r="F17" s="903">
        <v>0.3743055555555555</v>
      </c>
      <c r="G17" s="903">
        <v>0.4236111111111111</v>
      </c>
      <c r="H17" s="903">
        <v>0.46875</v>
      </c>
      <c r="I17" s="903">
        <v>0.51041666666666663</v>
      </c>
      <c r="J17" s="903">
        <v>0.54791666666666672</v>
      </c>
      <c r="K17" s="903">
        <v>0.58958333333333335</v>
      </c>
      <c r="L17" s="903">
        <v>0.63124999999999998</v>
      </c>
      <c r="M17" s="903">
        <v>0.67291666666666661</v>
      </c>
      <c r="N17" s="903">
        <v>0.75624999999999998</v>
      </c>
      <c r="O17" s="897"/>
      <c r="P17" s="1375"/>
      <c r="Q17" s="1365"/>
    </row>
    <row r="18" spans="1:26" s="16" customFormat="1" ht="13.5">
      <c r="A18" s="36"/>
      <c r="C18" s="49"/>
      <c r="D18" s="49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87"/>
      <c r="P18" s="49"/>
      <c r="Q18" s="49"/>
    </row>
    <row r="19" spans="1:26" s="26" customFormat="1">
      <c r="A19" s="2"/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26" s="26" customFormat="1" ht="27">
      <c r="A20" s="2"/>
      <c r="C20" s="1270" t="s">
        <v>1167</v>
      </c>
      <c r="D20" s="1270"/>
      <c r="E20" s="1270"/>
      <c r="F20" s="1270"/>
      <c r="G20" s="1270"/>
      <c r="H20" s="1270"/>
      <c r="I20" s="1270"/>
      <c r="J20" s="1270"/>
      <c r="K20" s="1270"/>
      <c r="L20" s="1270"/>
      <c r="M20" s="1270"/>
      <c r="N20" s="1270"/>
      <c r="O20" s="1270"/>
      <c r="P20" s="1270"/>
      <c r="Q20" s="1270"/>
      <c r="R20" s="81"/>
    </row>
    <row r="21" spans="1:26" s="26" customFormat="1">
      <c r="A21" s="2"/>
      <c r="C21" s="1354" t="s">
        <v>332</v>
      </c>
      <c r="D21" s="1355"/>
      <c r="E21" s="904" t="s">
        <v>325</v>
      </c>
      <c r="F21" s="905" t="s">
        <v>325</v>
      </c>
      <c r="G21" s="905" t="s">
        <v>328</v>
      </c>
      <c r="H21" s="905" t="s">
        <v>325</v>
      </c>
      <c r="I21" s="905" t="s">
        <v>325</v>
      </c>
      <c r="J21" s="905" t="s">
        <v>325</v>
      </c>
      <c r="K21" s="905" t="s">
        <v>325</v>
      </c>
      <c r="L21" s="905" t="s">
        <v>328</v>
      </c>
      <c r="M21" s="905" t="s">
        <v>328</v>
      </c>
      <c r="N21" s="905" t="s">
        <v>325</v>
      </c>
      <c r="O21" s="906" t="s">
        <v>328</v>
      </c>
      <c r="P21" s="1360" t="s">
        <v>192</v>
      </c>
      <c r="Q21" s="1366" t="s">
        <v>333</v>
      </c>
      <c r="Z21" s="79"/>
    </row>
    <row r="22" spans="1:26" s="26" customFormat="1">
      <c r="A22" s="2"/>
      <c r="C22" s="1356"/>
      <c r="D22" s="1357"/>
      <c r="E22" s="350" t="s">
        <v>326</v>
      </c>
      <c r="F22" s="380" t="s">
        <v>326</v>
      </c>
      <c r="G22" s="380" t="s">
        <v>329</v>
      </c>
      <c r="H22" s="380" t="s">
        <v>326</v>
      </c>
      <c r="I22" s="380" t="s">
        <v>326</v>
      </c>
      <c r="J22" s="380" t="s">
        <v>326</v>
      </c>
      <c r="K22" s="380" t="s">
        <v>326</v>
      </c>
      <c r="L22" s="380" t="s">
        <v>329</v>
      </c>
      <c r="M22" s="380" t="s">
        <v>329</v>
      </c>
      <c r="N22" s="380" t="s">
        <v>326</v>
      </c>
      <c r="O22" s="383" t="s">
        <v>329</v>
      </c>
      <c r="P22" s="1361"/>
      <c r="Q22" s="1367"/>
      <c r="Z22" s="79"/>
    </row>
    <row r="23" spans="1:26" s="26" customFormat="1">
      <c r="A23" s="2"/>
      <c r="C23" s="1356"/>
      <c r="D23" s="1357"/>
      <c r="E23" s="381" t="s">
        <v>327</v>
      </c>
      <c r="F23" s="382" t="s">
        <v>327</v>
      </c>
      <c r="G23" s="382" t="s">
        <v>330</v>
      </c>
      <c r="H23" s="382" t="s">
        <v>327</v>
      </c>
      <c r="I23" s="382" t="s">
        <v>327</v>
      </c>
      <c r="J23" s="382" t="s">
        <v>327</v>
      </c>
      <c r="K23" s="382" t="s">
        <v>327</v>
      </c>
      <c r="L23" s="382" t="s">
        <v>330</v>
      </c>
      <c r="M23" s="382" t="s">
        <v>330</v>
      </c>
      <c r="N23" s="382" t="s">
        <v>327</v>
      </c>
      <c r="O23" s="384" t="s">
        <v>330</v>
      </c>
      <c r="P23" s="1361"/>
      <c r="Q23" s="1367"/>
    </row>
    <row r="24" spans="1:26" s="26" customFormat="1">
      <c r="A24" s="2"/>
      <c r="C24" s="1358"/>
      <c r="D24" s="1359"/>
      <c r="E24" s="241">
        <v>0.2638888888888889</v>
      </c>
      <c r="F24" s="242">
        <v>0.30972222222222223</v>
      </c>
      <c r="G24" s="242">
        <v>0.39583333333333331</v>
      </c>
      <c r="H24" s="242">
        <v>0.4375</v>
      </c>
      <c r="I24" s="242">
        <v>0.48333333333333334</v>
      </c>
      <c r="J24" s="242">
        <v>0.52500000000000002</v>
      </c>
      <c r="K24" s="242">
        <v>0.56666666666666665</v>
      </c>
      <c r="L24" s="242">
        <v>0.60416666666666663</v>
      </c>
      <c r="M24" s="242">
        <v>0.64583333333333337</v>
      </c>
      <c r="N24" s="242">
        <v>0.73333333333333339</v>
      </c>
      <c r="O24" s="243">
        <v>0.77083333333333337</v>
      </c>
      <c r="P24" s="1362"/>
      <c r="Q24" s="1368"/>
      <c r="Z24" s="79"/>
    </row>
    <row r="25" spans="1:26" s="26" customFormat="1">
      <c r="A25" s="2"/>
      <c r="C25" s="1369" t="s">
        <v>40</v>
      </c>
      <c r="D25" s="1370"/>
      <c r="E25" s="244" t="s">
        <v>316</v>
      </c>
      <c r="F25" s="245" t="s">
        <v>316</v>
      </c>
      <c r="G25" s="245" t="s">
        <v>316</v>
      </c>
      <c r="H25" s="245" t="s">
        <v>316</v>
      </c>
      <c r="I25" s="245" t="s">
        <v>316</v>
      </c>
      <c r="J25" s="245" t="s">
        <v>316</v>
      </c>
      <c r="K25" s="245" t="s">
        <v>316</v>
      </c>
      <c r="L25" s="245" t="s">
        <v>316</v>
      </c>
      <c r="M25" s="245" t="s">
        <v>316</v>
      </c>
      <c r="N25" s="245" t="s">
        <v>316</v>
      </c>
      <c r="O25" s="246" t="s">
        <v>316</v>
      </c>
      <c r="P25" s="351" t="s">
        <v>193</v>
      </c>
      <c r="Q25" s="246" t="s">
        <v>194</v>
      </c>
    </row>
    <row r="26" spans="1:26" s="26" customFormat="1">
      <c r="A26" s="23"/>
      <c r="C26" s="1371" t="s">
        <v>41</v>
      </c>
      <c r="D26" s="1372"/>
      <c r="E26" s="247">
        <v>2702</v>
      </c>
      <c r="F26" s="248">
        <v>2704</v>
      </c>
      <c r="G26" s="248">
        <v>2708</v>
      </c>
      <c r="H26" s="248">
        <v>2710</v>
      </c>
      <c r="I26" s="248">
        <v>2712</v>
      </c>
      <c r="J26" s="248">
        <v>2714</v>
      </c>
      <c r="K26" s="248">
        <v>2716</v>
      </c>
      <c r="L26" s="248">
        <v>2718</v>
      </c>
      <c r="M26" s="248">
        <v>2720</v>
      </c>
      <c r="N26" s="249">
        <v>2722</v>
      </c>
      <c r="O26" s="251">
        <v>2724</v>
      </c>
      <c r="P26" s="250" t="s">
        <v>4</v>
      </c>
      <c r="Q26" s="251" t="s">
        <v>6</v>
      </c>
      <c r="Z26" s="79"/>
    </row>
    <row r="27" spans="1:26" s="26" customFormat="1">
      <c r="A27" s="2"/>
      <c r="C27" s="235" t="s">
        <v>331</v>
      </c>
      <c r="D27" s="236">
        <v>403</v>
      </c>
      <c r="E27" s="121">
        <v>0</v>
      </c>
      <c r="F27" s="69">
        <v>0</v>
      </c>
      <c r="G27" s="69">
        <v>0.39583333333333331</v>
      </c>
      <c r="H27" s="69">
        <v>0</v>
      </c>
      <c r="I27" s="69">
        <v>0</v>
      </c>
      <c r="J27" s="69">
        <v>0</v>
      </c>
      <c r="K27" s="69">
        <v>0</v>
      </c>
      <c r="L27" s="69">
        <v>0.60416666666666663</v>
      </c>
      <c r="M27" s="69">
        <v>0.64583333333333337</v>
      </c>
      <c r="N27" s="69">
        <v>0</v>
      </c>
      <c r="O27" s="115">
        <v>0.77083333333333337</v>
      </c>
      <c r="P27" s="237" t="s">
        <v>329</v>
      </c>
      <c r="Q27" s="238" t="s">
        <v>330</v>
      </c>
    </row>
    <row r="28" spans="1:26" s="26" customFormat="1">
      <c r="A28" s="2"/>
      <c r="C28" s="197" t="s">
        <v>334</v>
      </c>
      <c r="D28" s="230">
        <v>402</v>
      </c>
      <c r="E28" s="122">
        <v>0.2638888888888889</v>
      </c>
      <c r="F28" s="9">
        <v>0.30972222222222223</v>
      </c>
      <c r="G28" s="9">
        <v>0.39999999999999997</v>
      </c>
      <c r="H28" s="9">
        <v>0.4375</v>
      </c>
      <c r="I28" s="9">
        <v>0.48333333333333334</v>
      </c>
      <c r="J28" s="9">
        <v>0.52500000000000002</v>
      </c>
      <c r="K28" s="9">
        <v>0.56666666666666665</v>
      </c>
      <c r="L28" s="9">
        <v>0.60833333333333328</v>
      </c>
      <c r="M28" s="9">
        <v>0.65</v>
      </c>
      <c r="N28" s="9">
        <v>0.73333333333333339</v>
      </c>
      <c r="O28" s="99">
        <v>0.77500000000000002</v>
      </c>
      <c r="P28" s="229" t="s">
        <v>326</v>
      </c>
      <c r="Q28" s="199" t="s">
        <v>327</v>
      </c>
    </row>
    <row r="29" spans="1:26" s="26" customFormat="1">
      <c r="A29" s="2"/>
      <c r="C29" s="197" t="s">
        <v>322</v>
      </c>
      <c r="D29" s="230">
        <v>733</v>
      </c>
      <c r="E29" s="122">
        <v>0.2673611111111111</v>
      </c>
      <c r="F29" s="9">
        <v>0.3125</v>
      </c>
      <c r="G29" s="9">
        <v>0.40277777777777773</v>
      </c>
      <c r="H29" s="9">
        <v>0.44097222222222227</v>
      </c>
      <c r="I29" s="9">
        <v>0.4861111111111111</v>
      </c>
      <c r="J29" s="9">
        <v>0.52777777777777779</v>
      </c>
      <c r="K29" s="9">
        <v>0.56944444444444442</v>
      </c>
      <c r="L29" s="9">
        <v>0.61111111111111105</v>
      </c>
      <c r="M29" s="9">
        <v>0.65277777777777779</v>
      </c>
      <c r="N29" s="9">
        <v>0.73611111111111116</v>
      </c>
      <c r="O29" s="99">
        <v>0.77777777777777779</v>
      </c>
      <c r="P29" s="229" t="s">
        <v>323</v>
      </c>
      <c r="Q29" s="199" t="s">
        <v>324</v>
      </c>
    </row>
    <row r="30" spans="1:26" s="26" customFormat="1">
      <c r="A30" s="2"/>
      <c r="C30" s="231" t="s">
        <v>318</v>
      </c>
      <c r="D30" s="232">
        <v>401</v>
      </c>
      <c r="E30" s="127">
        <v>0.27083333333333331</v>
      </c>
      <c r="F30" s="97">
        <v>0.31597222222222221</v>
      </c>
      <c r="G30" s="97">
        <v>0.40625</v>
      </c>
      <c r="H30" s="97">
        <v>0.44444444444444442</v>
      </c>
      <c r="I30" s="97">
        <v>0.48958333333333331</v>
      </c>
      <c r="J30" s="97">
        <v>0.53125</v>
      </c>
      <c r="K30" s="97">
        <v>0.57291666666666663</v>
      </c>
      <c r="L30" s="97">
        <v>0.61458333333333337</v>
      </c>
      <c r="M30" s="97">
        <v>0.65625</v>
      </c>
      <c r="N30" s="97">
        <v>0.73958333333333337</v>
      </c>
      <c r="O30" s="128">
        <v>0.78125</v>
      </c>
      <c r="P30" s="233" t="s">
        <v>319</v>
      </c>
      <c r="Q30" s="234" t="s">
        <v>320</v>
      </c>
    </row>
    <row r="31" spans="1:26" s="26" customFormat="1" ht="72">
      <c r="A31" s="2"/>
      <c r="C31" s="1352" t="s">
        <v>165</v>
      </c>
      <c r="D31" s="1353"/>
      <c r="E31" s="145"/>
      <c r="F31" s="89"/>
      <c r="G31" s="89"/>
      <c r="H31" s="95"/>
      <c r="I31" s="89"/>
      <c r="J31" s="89"/>
      <c r="K31" s="89"/>
      <c r="L31" s="516" t="s">
        <v>336</v>
      </c>
      <c r="M31" s="516" t="s">
        <v>336</v>
      </c>
      <c r="N31" s="89"/>
      <c r="O31" s="252"/>
      <c r="P31" s="352" t="s">
        <v>196</v>
      </c>
      <c r="Q31" s="353" t="s">
        <v>11</v>
      </c>
    </row>
    <row r="32" spans="1:26" s="26" customFormat="1">
      <c r="A32" s="2"/>
      <c r="C32" s="1354" t="s">
        <v>166</v>
      </c>
      <c r="D32" s="1355"/>
      <c r="E32" s="904" t="s">
        <v>318</v>
      </c>
      <c r="F32" s="905" t="s">
        <v>318</v>
      </c>
      <c r="G32" s="905" t="s">
        <v>318</v>
      </c>
      <c r="H32" s="905" t="s">
        <v>318</v>
      </c>
      <c r="I32" s="905" t="s">
        <v>318</v>
      </c>
      <c r="J32" s="905" t="s">
        <v>318</v>
      </c>
      <c r="K32" s="905" t="s">
        <v>318</v>
      </c>
      <c r="L32" s="905" t="s">
        <v>318</v>
      </c>
      <c r="M32" s="905" t="s">
        <v>318</v>
      </c>
      <c r="N32" s="905" t="s">
        <v>318</v>
      </c>
      <c r="O32" s="906" t="s">
        <v>318</v>
      </c>
      <c r="P32" s="1360" t="s">
        <v>197</v>
      </c>
      <c r="Q32" s="1363" t="s">
        <v>285</v>
      </c>
    </row>
    <row r="33" spans="1:27" s="26" customFormat="1">
      <c r="A33" s="2"/>
      <c r="C33" s="1356"/>
      <c r="D33" s="1357"/>
      <c r="E33" s="667" t="s">
        <v>319</v>
      </c>
      <c r="F33" s="900" t="s">
        <v>319</v>
      </c>
      <c r="G33" s="900" t="s">
        <v>319</v>
      </c>
      <c r="H33" s="900" t="s">
        <v>319</v>
      </c>
      <c r="I33" s="900" t="s">
        <v>319</v>
      </c>
      <c r="J33" s="900" t="s">
        <v>319</v>
      </c>
      <c r="K33" s="900" t="s">
        <v>319</v>
      </c>
      <c r="L33" s="900" t="s">
        <v>319</v>
      </c>
      <c r="M33" s="900" t="s">
        <v>319</v>
      </c>
      <c r="N33" s="900" t="s">
        <v>319</v>
      </c>
      <c r="O33" s="907" t="s">
        <v>319</v>
      </c>
      <c r="P33" s="1361"/>
      <c r="Q33" s="1364"/>
    </row>
    <row r="34" spans="1:27" s="26" customFormat="1">
      <c r="A34" s="2"/>
      <c r="C34" s="1356"/>
      <c r="D34" s="1357"/>
      <c r="E34" s="667" t="s">
        <v>320</v>
      </c>
      <c r="F34" s="900" t="s">
        <v>320</v>
      </c>
      <c r="G34" s="900" t="s">
        <v>320</v>
      </c>
      <c r="H34" s="900" t="s">
        <v>320</v>
      </c>
      <c r="I34" s="900" t="s">
        <v>320</v>
      </c>
      <c r="J34" s="900" t="s">
        <v>320</v>
      </c>
      <c r="K34" s="900" t="s">
        <v>320</v>
      </c>
      <c r="L34" s="900" t="s">
        <v>320</v>
      </c>
      <c r="M34" s="900" t="s">
        <v>320</v>
      </c>
      <c r="N34" s="900" t="s">
        <v>320</v>
      </c>
      <c r="O34" s="907" t="s">
        <v>320</v>
      </c>
      <c r="P34" s="1361"/>
      <c r="Q34" s="1364"/>
    </row>
    <row r="35" spans="1:27" s="26" customFormat="1">
      <c r="A35" s="2"/>
      <c r="C35" s="1358"/>
      <c r="D35" s="1359"/>
      <c r="E35" s="253">
        <v>0.27083333333333331</v>
      </c>
      <c r="F35" s="254">
        <v>0.31597222222222221</v>
      </c>
      <c r="G35" s="254">
        <v>0.40625</v>
      </c>
      <c r="H35" s="254">
        <v>0.44444444444444442</v>
      </c>
      <c r="I35" s="254">
        <v>0.48958333333333331</v>
      </c>
      <c r="J35" s="254">
        <v>0.53125</v>
      </c>
      <c r="K35" s="254">
        <v>0.57291666666666663</v>
      </c>
      <c r="L35" s="254">
        <v>0.61458333333333337</v>
      </c>
      <c r="M35" s="254">
        <v>0.65625</v>
      </c>
      <c r="N35" s="254">
        <v>0.73958333333333337</v>
      </c>
      <c r="O35" s="255">
        <v>0.78125</v>
      </c>
      <c r="P35" s="1362"/>
      <c r="Q35" s="1365"/>
    </row>
    <row r="36" spans="1:27" s="26" customFormat="1" ht="14.25" customHeight="1">
      <c r="A36" s="2"/>
      <c r="C36" s="61"/>
      <c r="D36" s="61"/>
      <c r="E36" s="14"/>
      <c r="F36" s="14"/>
      <c r="G36" s="14"/>
      <c r="H36" s="15"/>
      <c r="I36" s="14"/>
      <c r="J36" s="14"/>
      <c r="K36" s="14"/>
      <c r="L36" s="15"/>
      <c r="M36" s="38"/>
      <c r="N36" s="2"/>
      <c r="O36" s="2"/>
      <c r="P36" s="2"/>
      <c r="Q36" s="2"/>
    </row>
    <row r="37" spans="1:27" s="26" customFormat="1" ht="14.25" customHeight="1">
      <c r="A37" s="2"/>
      <c r="C37" s="61"/>
      <c r="D37" s="61"/>
      <c r="E37" s="14"/>
      <c r="F37" s="14"/>
      <c r="G37" s="14"/>
      <c r="H37" s="15"/>
      <c r="I37" s="14"/>
      <c r="J37" s="14"/>
      <c r="K37" s="14"/>
      <c r="L37" s="15"/>
      <c r="M37" s="38"/>
      <c r="N37" s="2"/>
      <c r="O37" s="2"/>
      <c r="P37" s="2"/>
      <c r="Q37" s="2"/>
      <c r="AA37" s="79"/>
    </row>
    <row r="38" spans="1:27" s="26" customFormat="1" ht="14.25" customHeight="1">
      <c r="A38" s="2"/>
      <c r="C38" s="61"/>
      <c r="D38" s="61"/>
      <c r="E38" s="14"/>
      <c r="F38" s="14"/>
      <c r="G38" s="14"/>
      <c r="H38" s="15"/>
      <c r="I38" s="14"/>
      <c r="J38" s="14"/>
      <c r="K38" s="14"/>
      <c r="L38" s="15"/>
      <c r="M38" s="38"/>
      <c r="N38" s="2"/>
      <c r="O38" s="2"/>
      <c r="P38" s="2"/>
      <c r="Q38" s="2"/>
    </row>
    <row r="39" spans="1:27" s="26" customFormat="1" ht="14.25" customHeight="1">
      <c r="A39" s="2"/>
      <c r="C39" s="61"/>
      <c r="D39" s="61"/>
      <c r="E39" s="14"/>
      <c r="F39" s="14"/>
      <c r="G39" s="14"/>
      <c r="H39" s="15"/>
      <c r="I39" s="14"/>
      <c r="J39" s="14"/>
      <c r="K39" s="14"/>
      <c r="L39" s="15"/>
      <c r="M39" s="38"/>
      <c r="N39" s="2"/>
      <c r="O39" s="2"/>
      <c r="P39" s="2"/>
      <c r="Q39" s="2"/>
    </row>
    <row r="40" spans="1:27" s="26" customFormat="1" ht="14.25" customHeight="1">
      <c r="A40" s="2"/>
      <c r="C40" s="61"/>
      <c r="D40" s="61"/>
      <c r="E40" s="14"/>
      <c r="F40" s="14"/>
      <c r="G40" s="14"/>
      <c r="H40" s="15"/>
      <c r="I40" s="14"/>
      <c r="J40" s="14"/>
      <c r="K40" s="14"/>
      <c r="L40" s="15"/>
      <c r="M40" s="38"/>
      <c r="N40" s="2"/>
      <c r="O40" s="2"/>
      <c r="P40" s="2"/>
      <c r="Q40" s="2"/>
    </row>
    <row r="41" spans="1:27" s="26" customFormat="1" ht="14.25" customHeight="1">
      <c r="A41" s="2"/>
      <c r="C41" s="61"/>
      <c r="D41" s="61"/>
      <c r="E41" s="14"/>
      <c r="F41" s="14"/>
      <c r="G41" s="14"/>
      <c r="H41" s="15"/>
      <c r="I41" s="14"/>
      <c r="J41" s="14"/>
      <c r="K41" s="14"/>
      <c r="L41" s="15"/>
      <c r="M41" s="38"/>
      <c r="N41" s="2"/>
      <c r="O41" s="2"/>
      <c r="P41" s="2"/>
      <c r="Q41" s="2"/>
    </row>
    <row r="42" spans="1:27" s="26" customFormat="1" ht="14.25" customHeight="1">
      <c r="A42" s="2"/>
      <c r="C42" s="61"/>
      <c r="D42" s="61"/>
      <c r="E42" s="14"/>
      <c r="F42" s="14"/>
      <c r="G42" s="14"/>
      <c r="H42" s="15"/>
      <c r="I42" s="68"/>
      <c r="J42" s="14"/>
      <c r="K42" s="14"/>
      <c r="L42" s="15"/>
      <c r="M42" s="38"/>
      <c r="N42" s="66"/>
      <c r="O42" s="66"/>
      <c r="P42" s="2"/>
      <c r="Q42" s="2"/>
    </row>
    <row r="43" spans="1:27" s="26" customFormat="1" ht="14.25" customHeight="1">
      <c r="A43" s="2"/>
      <c r="C43" s="61"/>
      <c r="D43" s="61"/>
      <c r="E43" s="14"/>
      <c r="F43" s="14"/>
      <c r="G43" s="14"/>
      <c r="H43" s="15"/>
      <c r="I43" s="14"/>
      <c r="J43" s="14"/>
      <c r="K43" s="14"/>
      <c r="L43" s="15"/>
      <c r="M43" s="38"/>
      <c r="N43" s="2"/>
      <c r="O43" s="2"/>
      <c r="P43" s="2"/>
      <c r="Q43" s="2"/>
    </row>
    <row r="44" spans="1:27" s="26" customFormat="1" ht="14.25" customHeight="1">
      <c r="A44" s="2"/>
      <c r="C44" s="61"/>
      <c r="D44" s="61"/>
      <c r="E44" s="14"/>
      <c r="F44" s="14"/>
      <c r="G44" s="14"/>
      <c r="H44" s="15"/>
      <c r="I44" s="14"/>
      <c r="J44" s="14"/>
      <c r="K44" s="14"/>
      <c r="L44" s="15"/>
      <c r="M44" s="38"/>
      <c r="N44" s="2"/>
      <c r="O44" s="2"/>
      <c r="P44" s="2"/>
      <c r="Q44" s="2"/>
    </row>
    <row r="45" spans="1:27" s="26" customFormat="1" ht="14.25" customHeight="1">
      <c r="A45" s="2"/>
      <c r="C45" s="61"/>
      <c r="D45" s="61"/>
      <c r="E45" s="14"/>
      <c r="F45" s="14"/>
      <c r="G45" s="14"/>
      <c r="H45" s="15"/>
      <c r="I45" s="14"/>
      <c r="J45" s="14"/>
      <c r="K45" s="14"/>
      <c r="L45" s="15"/>
      <c r="M45" s="38"/>
      <c r="N45" s="2"/>
      <c r="O45" s="2"/>
      <c r="P45" s="2"/>
      <c r="Q45" s="2"/>
    </row>
    <row r="46" spans="1:27" s="26" customFormat="1">
      <c r="A46" s="2"/>
      <c r="C46" s="62"/>
      <c r="D46" s="62"/>
      <c r="E46" s="14"/>
      <c r="F46" s="14"/>
      <c r="G46" s="14"/>
      <c r="H46" s="15"/>
      <c r="I46" s="14"/>
      <c r="J46" s="14"/>
      <c r="K46" s="14"/>
      <c r="L46" s="15"/>
      <c r="M46" s="38"/>
      <c r="N46" s="2"/>
      <c r="O46" s="2"/>
      <c r="P46" s="2"/>
      <c r="Q46" s="2"/>
    </row>
    <row r="47" spans="1:27" s="26" customFormat="1">
      <c r="A47" s="2"/>
      <c r="C47" s="3"/>
      <c r="D47" s="3"/>
      <c r="E47" s="14"/>
      <c r="F47" s="14"/>
      <c r="G47" s="14"/>
      <c r="H47" s="15"/>
      <c r="I47" s="14"/>
      <c r="J47" s="14"/>
      <c r="K47" s="14"/>
      <c r="L47" s="15"/>
      <c r="M47" s="2"/>
      <c r="N47" s="2"/>
      <c r="O47" s="2"/>
      <c r="P47" s="2"/>
      <c r="Q47" s="2"/>
    </row>
    <row r="48" spans="1:27" s="26" customFormat="1">
      <c r="A48" s="2"/>
      <c r="C48" s="3"/>
      <c r="D48" s="3"/>
      <c r="E48" s="14"/>
      <c r="F48" s="14"/>
      <c r="G48" s="14"/>
      <c r="H48" s="15"/>
      <c r="I48" s="14"/>
      <c r="J48" s="14"/>
      <c r="K48" s="14"/>
      <c r="L48" s="15"/>
      <c r="M48" s="2"/>
      <c r="N48" s="2"/>
      <c r="O48" s="2"/>
      <c r="P48" s="2"/>
      <c r="Q48" s="2"/>
    </row>
    <row r="49" spans="1:17" s="26" customFormat="1">
      <c r="A49" s="2"/>
      <c r="C49" s="3"/>
      <c r="D49" s="3"/>
      <c r="E49" s="14"/>
      <c r="F49" s="14"/>
      <c r="G49" s="14"/>
      <c r="H49" s="15"/>
      <c r="I49" s="14"/>
      <c r="J49" s="14"/>
      <c r="K49" s="14"/>
      <c r="L49" s="15"/>
      <c r="M49" s="2"/>
      <c r="N49" s="2"/>
      <c r="O49" s="2"/>
      <c r="P49" s="2"/>
      <c r="Q49" s="2"/>
    </row>
    <row r="50" spans="1:17" s="26" customFormat="1">
      <c r="A50" s="2"/>
      <c r="C50" s="3"/>
      <c r="D50" s="3"/>
      <c r="E50" s="14"/>
      <c r="F50" s="14"/>
      <c r="G50" s="14"/>
      <c r="H50" s="15"/>
      <c r="I50" s="14"/>
      <c r="J50" s="14"/>
      <c r="K50" s="14"/>
      <c r="L50" s="15"/>
      <c r="M50" s="2"/>
      <c r="N50" s="2"/>
      <c r="O50" s="2"/>
      <c r="P50" s="2"/>
      <c r="Q50" s="2"/>
    </row>
    <row r="51" spans="1:17" s="26" customFormat="1">
      <c r="A51" s="2"/>
      <c r="C51" s="3"/>
      <c r="D51" s="3"/>
      <c r="E51" s="14"/>
      <c r="F51" s="14"/>
      <c r="G51" s="14"/>
      <c r="H51" s="15"/>
      <c r="I51" s="14"/>
      <c r="J51" s="14"/>
      <c r="K51" s="14"/>
      <c r="L51" s="15"/>
      <c r="M51" s="2"/>
      <c r="N51" s="2"/>
      <c r="O51" s="2"/>
      <c r="P51" s="2"/>
      <c r="Q51" s="2"/>
    </row>
    <row r="52" spans="1:17" s="26" customFormat="1">
      <c r="A52" s="2"/>
      <c r="C52" s="3"/>
      <c r="D52" s="3"/>
      <c r="E52" s="14"/>
      <c r="F52" s="14"/>
      <c r="G52" s="14"/>
      <c r="H52" s="15"/>
      <c r="I52" s="14"/>
      <c r="J52" s="14"/>
      <c r="K52" s="14"/>
      <c r="L52" s="15"/>
      <c r="M52" s="2"/>
      <c r="N52" s="2"/>
      <c r="O52" s="2"/>
      <c r="P52" s="2"/>
      <c r="Q52" s="2"/>
    </row>
    <row r="53" spans="1:17" s="26" customFormat="1">
      <c r="A53" s="2"/>
      <c r="C53" s="3"/>
      <c r="D53" s="3"/>
      <c r="E53" s="14"/>
      <c r="F53" s="14"/>
      <c r="G53" s="14"/>
      <c r="H53" s="15"/>
      <c r="I53" s="14"/>
      <c r="J53" s="14"/>
      <c r="K53" s="14"/>
      <c r="L53" s="15"/>
      <c r="M53" s="2"/>
      <c r="N53" s="2"/>
      <c r="O53" s="2"/>
      <c r="P53" s="2"/>
      <c r="Q53" s="2"/>
    </row>
    <row r="54" spans="1:17" s="26" customFormat="1">
      <c r="A54" s="2"/>
      <c r="C54" s="3"/>
      <c r="D54" s="3"/>
      <c r="E54" s="14"/>
      <c r="F54" s="14"/>
      <c r="G54" s="14"/>
      <c r="H54" s="15"/>
      <c r="I54" s="14"/>
      <c r="J54" s="14"/>
      <c r="K54" s="14"/>
      <c r="L54" s="15"/>
      <c r="M54" s="2"/>
      <c r="N54" s="2"/>
      <c r="O54" s="2"/>
      <c r="P54" s="2"/>
      <c r="Q54" s="2"/>
    </row>
    <row r="55" spans="1:17" s="26" customFormat="1">
      <c r="A55" s="2"/>
      <c r="C55" s="3"/>
      <c r="D55" s="3"/>
      <c r="E55" s="14"/>
      <c r="F55" s="14"/>
      <c r="G55" s="14"/>
      <c r="H55" s="15"/>
      <c r="I55" s="14"/>
      <c r="J55" s="14"/>
      <c r="K55" s="14"/>
      <c r="L55" s="15"/>
      <c r="M55" s="2"/>
      <c r="N55" s="2"/>
      <c r="O55" s="2"/>
      <c r="P55" s="2"/>
      <c r="Q55" s="2"/>
    </row>
    <row r="56" spans="1:17" s="26" customFormat="1">
      <c r="A56" s="2"/>
      <c r="C56" s="3"/>
      <c r="D56" s="3"/>
      <c r="E56" s="14"/>
      <c r="F56" s="14"/>
      <c r="G56" s="14"/>
      <c r="H56" s="15"/>
      <c r="I56" s="14"/>
      <c r="J56" s="14"/>
      <c r="K56" s="14"/>
      <c r="L56" s="15"/>
      <c r="M56" s="2"/>
      <c r="N56" s="2"/>
      <c r="O56" s="2"/>
      <c r="P56" s="2"/>
      <c r="Q56" s="2"/>
    </row>
    <row r="57" spans="1:17" s="26" customFormat="1">
      <c r="A57" s="2"/>
      <c r="C57" s="3"/>
      <c r="D57" s="3"/>
      <c r="E57" s="14"/>
      <c r="F57" s="14"/>
      <c r="G57" s="14"/>
      <c r="H57" s="15"/>
      <c r="I57" s="14"/>
      <c r="J57" s="14"/>
      <c r="K57" s="14"/>
      <c r="L57" s="15"/>
      <c r="M57" s="2"/>
      <c r="N57" s="2"/>
      <c r="O57" s="2"/>
      <c r="P57" s="2"/>
      <c r="Q57" s="2"/>
    </row>
    <row r="58" spans="1:17" s="26" customFormat="1">
      <c r="A58" s="2"/>
      <c r="C58" s="3"/>
      <c r="D58" s="3"/>
      <c r="E58" s="14"/>
      <c r="F58" s="14"/>
      <c r="G58" s="14"/>
      <c r="H58" s="15"/>
      <c r="I58" s="14"/>
      <c r="J58" s="14"/>
      <c r="K58" s="14"/>
      <c r="L58" s="15"/>
      <c r="M58" s="2"/>
      <c r="N58" s="2"/>
      <c r="O58" s="2"/>
      <c r="P58" s="2"/>
      <c r="Q58" s="2"/>
    </row>
    <row r="59" spans="1:17" s="26" customFormat="1">
      <c r="A59" s="2"/>
      <c r="C59" s="3"/>
      <c r="D59" s="3"/>
      <c r="E59" s="14"/>
      <c r="F59" s="14"/>
      <c r="G59" s="14"/>
      <c r="H59" s="15"/>
      <c r="I59" s="14"/>
      <c r="J59" s="14"/>
      <c r="K59" s="14"/>
      <c r="L59" s="15"/>
      <c r="M59" s="2"/>
      <c r="N59" s="2"/>
      <c r="O59" s="2"/>
      <c r="P59" s="2"/>
      <c r="Q59" s="2"/>
    </row>
    <row r="60" spans="1:17" s="26" customFormat="1">
      <c r="A60" s="2"/>
      <c r="C60" s="3"/>
      <c r="D60" s="3"/>
      <c r="E60" s="14"/>
      <c r="F60" s="14"/>
      <c r="G60" s="14"/>
      <c r="H60" s="14"/>
      <c r="I60" s="14"/>
      <c r="J60" s="14"/>
      <c r="K60" s="14"/>
      <c r="L60" s="15"/>
      <c r="M60" s="2"/>
      <c r="N60" s="2"/>
      <c r="O60" s="2"/>
      <c r="P60" s="2"/>
      <c r="Q60" s="2"/>
    </row>
    <row r="61" spans="1:17" s="26" customFormat="1">
      <c r="A61" s="2"/>
      <c r="C61" s="3"/>
      <c r="D61" s="3"/>
      <c r="E61" s="14"/>
      <c r="F61" s="14"/>
      <c r="G61" s="14"/>
      <c r="H61" s="15"/>
      <c r="I61" s="14"/>
      <c r="J61" s="14"/>
      <c r="K61" s="14"/>
      <c r="L61" s="15"/>
      <c r="M61" s="2"/>
      <c r="N61" s="2"/>
      <c r="O61" s="2"/>
      <c r="P61" s="2"/>
      <c r="Q61" s="2"/>
    </row>
    <row r="62" spans="1:17" s="26" customFormat="1">
      <c r="A62" s="2"/>
      <c r="C62" s="3"/>
      <c r="D62" s="3"/>
      <c r="E62" s="14"/>
      <c r="F62" s="14"/>
      <c r="G62" s="14"/>
      <c r="H62" s="15"/>
      <c r="I62" s="14"/>
      <c r="J62" s="14"/>
      <c r="K62" s="14"/>
      <c r="L62" s="15"/>
      <c r="M62" s="2"/>
      <c r="N62" s="2"/>
      <c r="O62" s="2"/>
      <c r="P62" s="2"/>
      <c r="Q62" s="2"/>
    </row>
    <row r="63" spans="1:17" s="26" customFormat="1">
      <c r="A63" s="2"/>
      <c r="C63" s="3"/>
      <c r="D63" s="3"/>
      <c r="E63" s="14"/>
      <c r="F63" s="14"/>
      <c r="G63" s="14"/>
      <c r="H63" s="15"/>
      <c r="I63" s="14"/>
      <c r="J63" s="14"/>
      <c r="K63" s="14"/>
      <c r="L63" s="15"/>
      <c r="M63" s="2"/>
      <c r="N63" s="2"/>
      <c r="O63" s="2"/>
      <c r="P63" s="2"/>
      <c r="Q63" s="2"/>
    </row>
    <row r="64" spans="1:17" s="26" customFormat="1">
      <c r="A64" s="2"/>
      <c r="C64" s="3"/>
      <c r="D64" s="3"/>
      <c r="E64" s="14"/>
      <c r="F64" s="14"/>
      <c r="G64" s="14"/>
      <c r="H64" s="15"/>
      <c r="I64" s="14"/>
      <c r="J64" s="14"/>
      <c r="K64" s="14"/>
      <c r="L64" s="15"/>
      <c r="M64" s="2"/>
      <c r="N64" s="2"/>
      <c r="O64" s="2"/>
      <c r="P64" s="2"/>
      <c r="Q64" s="2"/>
    </row>
    <row r="65" spans="1:17" s="26" customFormat="1">
      <c r="A65" s="2"/>
      <c r="C65" s="3"/>
      <c r="D65" s="3"/>
      <c r="E65" s="14"/>
      <c r="F65" s="14"/>
      <c r="G65" s="14"/>
      <c r="H65" s="15"/>
      <c r="I65" s="14"/>
      <c r="J65" s="14"/>
      <c r="K65" s="14"/>
      <c r="L65" s="15"/>
      <c r="M65" s="2"/>
      <c r="N65" s="2"/>
      <c r="O65" s="2"/>
      <c r="P65" s="2"/>
      <c r="Q65" s="2"/>
    </row>
    <row r="66" spans="1:17" s="26" customFormat="1">
      <c r="A66" s="2"/>
      <c r="C66" s="3"/>
      <c r="D66" s="3"/>
      <c r="E66" s="14"/>
      <c r="F66" s="14"/>
      <c r="G66" s="14"/>
      <c r="H66" s="15"/>
      <c r="I66" s="14"/>
      <c r="J66" s="14"/>
      <c r="K66" s="14"/>
      <c r="L66" s="15"/>
      <c r="M66" s="2"/>
      <c r="N66" s="2"/>
      <c r="O66" s="2"/>
      <c r="P66" s="2"/>
      <c r="Q66" s="2"/>
    </row>
    <row r="67" spans="1:17" s="26" customFormat="1">
      <c r="A67" s="2"/>
      <c r="C67" s="3"/>
      <c r="D67" s="3"/>
      <c r="E67" s="14"/>
      <c r="F67" s="14"/>
      <c r="G67" s="14"/>
      <c r="H67" s="15"/>
      <c r="I67" s="14"/>
      <c r="J67" s="14"/>
      <c r="K67" s="14"/>
      <c r="L67" s="15"/>
      <c r="M67" s="2"/>
      <c r="N67" s="2"/>
      <c r="O67" s="2"/>
      <c r="P67" s="2"/>
      <c r="Q67" s="2"/>
    </row>
    <row r="68" spans="1:17" s="26" customFormat="1">
      <c r="A68" s="2"/>
      <c r="C68" s="3"/>
      <c r="D68" s="3"/>
      <c r="E68" s="14"/>
      <c r="F68" s="14"/>
      <c r="G68" s="14"/>
      <c r="H68" s="15"/>
      <c r="I68" s="14"/>
      <c r="J68" s="14"/>
      <c r="K68" s="14"/>
      <c r="L68" s="15"/>
      <c r="M68" s="2"/>
      <c r="N68" s="2"/>
      <c r="O68" s="2"/>
      <c r="P68" s="2"/>
      <c r="Q68" s="2"/>
    </row>
    <row r="69" spans="1:17" s="26" customFormat="1">
      <c r="A69" s="2"/>
      <c r="C69" s="3"/>
      <c r="D69" s="3"/>
      <c r="E69" s="14"/>
      <c r="F69" s="14"/>
      <c r="G69" s="14"/>
      <c r="H69" s="15"/>
      <c r="I69" s="14"/>
      <c r="J69" s="14"/>
      <c r="K69" s="14"/>
      <c r="L69" s="15"/>
      <c r="M69" s="2"/>
      <c r="N69" s="2"/>
      <c r="O69" s="2"/>
      <c r="P69" s="2"/>
      <c r="Q69" s="2"/>
    </row>
    <row r="70" spans="1:17" s="26" customFormat="1">
      <c r="A70" s="2"/>
      <c r="C70" s="3"/>
      <c r="D70" s="3"/>
      <c r="E70" s="14"/>
      <c r="F70" s="14"/>
      <c r="G70" s="14"/>
      <c r="H70" s="15"/>
      <c r="I70" s="14"/>
      <c r="J70" s="14"/>
      <c r="K70" s="14"/>
      <c r="L70" s="15"/>
      <c r="M70" s="2"/>
      <c r="N70" s="2"/>
      <c r="O70" s="2"/>
      <c r="P70" s="2"/>
      <c r="Q70" s="2"/>
    </row>
    <row r="71" spans="1:17" s="26" customFormat="1">
      <c r="A71" s="2"/>
      <c r="C71" s="3"/>
      <c r="D71" s="3"/>
      <c r="E71" s="14"/>
      <c r="F71" s="14"/>
      <c r="G71" s="14"/>
      <c r="H71" s="15"/>
      <c r="I71" s="14"/>
      <c r="J71" s="14"/>
      <c r="K71" s="14"/>
      <c r="L71" s="15"/>
      <c r="M71" s="2"/>
      <c r="N71" s="2"/>
      <c r="O71" s="2"/>
      <c r="P71" s="2"/>
      <c r="Q71" s="2"/>
    </row>
    <row r="72" spans="1:17" s="26" customFormat="1">
      <c r="A72" s="2"/>
      <c r="C72" s="3"/>
      <c r="D72" s="3"/>
      <c r="E72" s="14"/>
      <c r="F72" s="14"/>
      <c r="G72" s="14"/>
      <c r="H72" s="15"/>
      <c r="I72" s="14"/>
      <c r="J72" s="14"/>
      <c r="K72" s="14"/>
      <c r="L72" s="15"/>
      <c r="M72" s="2"/>
      <c r="N72" s="2"/>
      <c r="O72" s="2"/>
      <c r="P72" s="2"/>
      <c r="Q72" s="2"/>
    </row>
    <row r="73" spans="1:17" s="26" customFormat="1">
      <c r="A73" s="2"/>
      <c r="C73" s="3"/>
      <c r="D73" s="3"/>
      <c r="E73" s="14"/>
      <c r="F73" s="14"/>
      <c r="G73" s="14"/>
      <c r="H73" s="15"/>
      <c r="I73" s="14"/>
      <c r="J73" s="14"/>
      <c r="K73" s="14"/>
      <c r="L73" s="15"/>
      <c r="M73" s="2"/>
      <c r="N73" s="2"/>
      <c r="O73" s="2"/>
      <c r="P73" s="2"/>
      <c r="Q73" s="2"/>
    </row>
    <row r="74" spans="1:17" s="26" customFormat="1">
      <c r="A74" s="2"/>
      <c r="C74" s="3"/>
      <c r="D74" s="3"/>
      <c r="E74" s="14"/>
      <c r="F74" s="14"/>
      <c r="G74" s="14"/>
      <c r="H74" s="15"/>
      <c r="I74" s="14"/>
      <c r="J74" s="14"/>
      <c r="K74" s="14"/>
      <c r="L74" s="15"/>
      <c r="M74" s="2"/>
      <c r="N74" s="2"/>
      <c r="O74" s="2"/>
      <c r="P74" s="2"/>
      <c r="Q74" s="2"/>
    </row>
    <row r="75" spans="1:17" s="26" customFormat="1">
      <c r="A75" s="2"/>
      <c r="C75" s="3"/>
      <c r="D75" s="3"/>
      <c r="E75" s="14"/>
      <c r="F75" s="14"/>
      <c r="G75" s="14"/>
      <c r="H75" s="15"/>
      <c r="I75" s="14"/>
      <c r="J75" s="14"/>
      <c r="K75" s="14"/>
      <c r="L75" s="15"/>
      <c r="M75" s="2"/>
      <c r="N75" s="2"/>
      <c r="O75" s="2"/>
      <c r="P75" s="2"/>
      <c r="Q75" s="2"/>
    </row>
    <row r="76" spans="1:17" s="26" customFormat="1">
      <c r="A76" s="2"/>
      <c r="C76" s="3"/>
      <c r="D76" s="3"/>
      <c r="E76" s="14"/>
      <c r="F76" s="14"/>
      <c r="G76" s="14"/>
      <c r="H76" s="15"/>
      <c r="I76" s="14"/>
      <c r="J76" s="14"/>
      <c r="K76" s="14"/>
      <c r="L76" s="15"/>
      <c r="M76" s="2"/>
      <c r="N76" s="2"/>
      <c r="O76" s="2"/>
      <c r="P76" s="2"/>
      <c r="Q76" s="2"/>
    </row>
    <row r="77" spans="1:17" s="26" customFormat="1">
      <c r="A77" s="2"/>
      <c r="C77" s="3"/>
      <c r="D77" s="3"/>
      <c r="E77" s="14"/>
      <c r="F77" s="14"/>
      <c r="G77" s="14"/>
      <c r="H77" s="15"/>
      <c r="I77" s="14"/>
      <c r="J77" s="14"/>
      <c r="K77" s="14"/>
      <c r="L77" s="15"/>
      <c r="M77" s="2"/>
      <c r="N77" s="2"/>
      <c r="O77" s="2"/>
      <c r="P77" s="2"/>
      <c r="Q77" s="2"/>
    </row>
    <row r="78" spans="1:17" s="26" customFormat="1">
      <c r="A78" s="2"/>
      <c r="C78" s="3"/>
      <c r="D78" s="3"/>
      <c r="E78" s="14"/>
      <c r="F78" s="14"/>
      <c r="G78" s="14"/>
      <c r="H78" s="15"/>
      <c r="I78" s="14"/>
      <c r="J78" s="14"/>
      <c r="K78" s="14"/>
      <c r="L78" s="15"/>
      <c r="M78" s="2"/>
      <c r="N78" s="2"/>
      <c r="O78" s="2"/>
      <c r="P78" s="2"/>
      <c r="Q78" s="2"/>
    </row>
    <row r="79" spans="1:17" s="26" customFormat="1">
      <c r="A79" s="2"/>
      <c r="C79" s="3"/>
      <c r="D79" s="3"/>
      <c r="E79" s="14"/>
      <c r="F79" s="14"/>
      <c r="G79" s="14"/>
      <c r="H79" s="15"/>
      <c r="I79" s="14"/>
      <c r="J79" s="14"/>
      <c r="K79" s="14"/>
      <c r="L79" s="15"/>
      <c r="M79" s="2"/>
      <c r="N79" s="2"/>
      <c r="O79" s="2"/>
      <c r="P79" s="2"/>
      <c r="Q79" s="2"/>
    </row>
    <row r="80" spans="1:17" s="26" customFormat="1">
      <c r="A80" s="2"/>
      <c r="C80" s="3"/>
      <c r="D80" s="3"/>
      <c r="E80" s="14"/>
      <c r="F80" s="14"/>
      <c r="G80" s="14"/>
      <c r="H80" s="15"/>
      <c r="I80" s="14"/>
      <c r="J80" s="14"/>
      <c r="K80" s="14"/>
      <c r="L80" s="15"/>
      <c r="M80" s="2"/>
      <c r="N80" s="2"/>
      <c r="O80" s="2"/>
      <c r="P80" s="2"/>
      <c r="Q80" s="2"/>
    </row>
    <row r="81" spans="1:17" s="26" customFormat="1">
      <c r="A81" s="2"/>
      <c r="C81" s="3"/>
      <c r="D81" s="3"/>
      <c r="E81" s="14"/>
      <c r="F81" s="14"/>
      <c r="G81" s="14"/>
      <c r="H81" s="14"/>
      <c r="I81" s="14"/>
      <c r="J81" s="14"/>
      <c r="K81" s="14"/>
      <c r="L81" s="15"/>
      <c r="M81" s="2"/>
      <c r="N81" s="2"/>
      <c r="O81" s="2"/>
      <c r="P81" s="2"/>
      <c r="Q81" s="2"/>
    </row>
    <row r="82" spans="1:17" s="26" customFormat="1">
      <c r="A82" s="2"/>
      <c r="C82" s="3"/>
      <c r="D82" s="3"/>
      <c r="E82" s="14"/>
      <c r="F82" s="14"/>
      <c r="G82" s="14"/>
      <c r="H82" s="15"/>
      <c r="I82" s="14"/>
      <c r="J82" s="14"/>
      <c r="K82" s="14"/>
      <c r="L82" s="15"/>
      <c r="M82" s="2"/>
      <c r="N82" s="2"/>
      <c r="O82" s="2"/>
      <c r="P82" s="2"/>
      <c r="Q82" s="2"/>
    </row>
    <row r="83" spans="1:17" s="26" customFormat="1">
      <c r="A83" s="2"/>
      <c r="C83" s="3"/>
      <c r="D83" s="3"/>
      <c r="E83" s="14"/>
      <c r="F83" s="14"/>
      <c r="G83" s="14"/>
      <c r="H83" s="15"/>
      <c r="I83" s="14"/>
      <c r="J83" s="14"/>
      <c r="K83" s="14"/>
      <c r="L83" s="15"/>
      <c r="M83" s="2"/>
      <c r="N83" s="2"/>
      <c r="O83" s="2"/>
      <c r="P83" s="2"/>
      <c r="Q83" s="2"/>
    </row>
    <row r="84" spans="1:17" s="26" customFormat="1">
      <c r="A84" s="2"/>
      <c r="C84" s="3"/>
      <c r="D84" s="3"/>
      <c r="E84" s="14"/>
      <c r="F84" s="14"/>
      <c r="G84" s="14"/>
      <c r="H84" s="15"/>
      <c r="I84" s="14"/>
      <c r="J84" s="14"/>
      <c r="K84" s="14"/>
      <c r="L84" s="15"/>
      <c r="M84" s="2"/>
      <c r="N84" s="2"/>
      <c r="O84" s="2"/>
      <c r="P84" s="2"/>
      <c r="Q84" s="2"/>
    </row>
    <row r="85" spans="1:17" s="26" customFormat="1">
      <c r="A85" s="2"/>
      <c r="C85" s="3"/>
      <c r="D85" s="3"/>
      <c r="E85" s="14"/>
      <c r="F85" s="14"/>
      <c r="G85" s="14"/>
      <c r="H85" s="15"/>
      <c r="I85" s="14"/>
      <c r="J85" s="14"/>
      <c r="K85" s="14"/>
      <c r="L85" s="15"/>
      <c r="M85" s="2"/>
      <c r="N85" s="2"/>
      <c r="O85" s="2"/>
      <c r="P85" s="2"/>
      <c r="Q85" s="2"/>
    </row>
    <row r="86" spans="1:17" s="26" customFormat="1">
      <c r="A86" s="2"/>
      <c r="C86" s="3"/>
      <c r="D86" s="3"/>
      <c r="E86" s="14"/>
      <c r="F86" s="14"/>
      <c r="G86" s="14"/>
      <c r="H86" s="15"/>
      <c r="I86" s="14"/>
      <c r="J86" s="14"/>
      <c r="K86" s="14"/>
      <c r="L86" s="15"/>
      <c r="M86" s="2"/>
      <c r="N86" s="2"/>
      <c r="O86" s="2"/>
      <c r="P86" s="2"/>
      <c r="Q86" s="2"/>
    </row>
    <row r="87" spans="1:17" s="26" customFormat="1">
      <c r="A87" s="2"/>
      <c r="C87" s="3"/>
      <c r="D87" s="3"/>
      <c r="E87" s="14"/>
      <c r="F87" s="14"/>
      <c r="G87" s="14"/>
      <c r="H87" s="15"/>
      <c r="I87" s="14"/>
      <c r="J87" s="14"/>
      <c r="K87" s="14"/>
      <c r="L87" s="15"/>
      <c r="M87" s="2"/>
      <c r="N87" s="2"/>
      <c r="O87" s="2"/>
      <c r="P87" s="2"/>
      <c r="Q87" s="2"/>
    </row>
    <row r="88" spans="1:17" s="26" customFormat="1">
      <c r="A88" s="2"/>
      <c r="C88" s="3"/>
      <c r="D88" s="3"/>
      <c r="E88" s="14"/>
      <c r="F88" s="14"/>
      <c r="G88" s="14"/>
      <c r="H88" s="15"/>
      <c r="I88" s="14"/>
      <c r="J88" s="14"/>
      <c r="K88" s="14"/>
      <c r="L88" s="15"/>
      <c r="M88" s="2"/>
      <c r="N88" s="2"/>
      <c r="O88" s="2"/>
      <c r="P88" s="2"/>
      <c r="Q88" s="2"/>
    </row>
    <row r="89" spans="1:17" s="26" customFormat="1">
      <c r="A89" s="2"/>
      <c r="C89" s="3"/>
      <c r="D89" s="3"/>
      <c r="E89" s="14"/>
      <c r="F89" s="14"/>
      <c r="G89" s="14"/>
      <c r="H89" s="15"/>
      <c r="I89" s="14"/>
      <c r="J89" s="14"/>
      <c r="K89" s="14"/>
      <c r="L89" s="15"/>
      <c r="M89" s="2"/>
      <c r="N89" s="2"/>
      <c r="O89" s="2"/>
      <c r="P89" s="2"/>
      <c r="Q89" s="2"/>
    </row>
    <row r="90" spans="1:17" s="26" customFormat="1">
      <c r="A90" s="2"/>
      <c r="C90" s="3"/>
      <c r="D90" s="3"/>
      <c r="E90" s="14"/>
      <c r="F90" s="14"/>
      <c r="G90" s="14"/>
      <c r="H90" s="15"/>
      <c r="I90" s="14"/>
      <c r="J90" s="14"/>
      <c r="K90" s="14"/>
      <c r="L90" s="15"/>
      <c r="M90" s="2"/>
      <c r="N90" s="2"/>
      <c r="O90" s="2"/>
      <c r="P90" s="2"/>
      <c r="Q90" s="2"/>
    </row>
    <row r="91" spans="1:17" s="26" customFormat="1">
      <c r="A91" s="2"/>
      <c r="C91" s="3"/>
      <c r="D91" s="3"/>
      <c r="E91" s="14"/>
      <c r="F91" s="14"/>
      <c r="G91" s="14"/>
      <c r="H91" s="15"/>
      <c r="I91" s="14"/>
      <c r="J91" s="14"/>
      <c r="K91" s="14"/>
      <c r="L91" s="15"/>
      <c r="M91" s="2"/>
      <c r="N91" s="2"/>
      <c r="O91" s="2"/>
      <c r="P91" s="2"/>
      <c r="Q91" s="2"/>
    </row>
    <row r="92" spans="1:17" s="26" customFormat="1">
      <c r="A92" s="2"/>
      <c r="C92" s="3"/>
      <c r="D92" s="3"/>
      <c r="E92" s="14"/>
      <c r="F92" s="14"/>
      <c r="G92" s="14"/>
      <c r="H92" s="15"/>
      <c r="I92" s="14"/>
      <c r="J92" s="14"/>
      <c r="K92" s="14"/>
      <c r="L92" s="15"/>
      <c r="M92" s="2"/>
      <c r="N92" s="2"/>
      <c r="O92" s="2"/>
      <c r="P92" s="2"/>
      <c r="Q92" s="2"/>
    </row>
    <row r="93" spans="1:17" s="26" customFormat="1">
      <c r="A93" s="2"/>
      <c r="C93" s="3"/>
      <c r="D93" s="3"/>
      <c r="E93" s="14"/>
      <c r="F93" s="14"/>
      <c r="G93" s="14"/>
      <c r="H93" s="15"/>
      <c r="I93" s="14"/>
      <c r="J93" s="14"/>
      <c r="K93" s="14"/>
      <c r="L93" s="15"/>
      <c r="M93" s="2"/>
      <c r="N93" s="2"/>
      <c r="O93" s="2"/>
      <c r="P93" s="2"/>
      <c r="Q93" s="2"/>
    </row>
    <row r="94" spans="1:17" s="26" customFormat="1">
      <c r="A94" s="2"/>
      <c r="C94" s="3"/>
      <c r="D94" s="3"/>
      <c r="E94" s="14"/>
      <c r="F94" s="14"/>
      <c r="G94" s="14"/>
      <c r="H94" s="15"/>
      <c r="I94" s="14"/>
      <c r="J94" s="14"/>
      <c r="K94" s="14"/>
      <c r="L94" s="15"/>
      <c r="M94" s="2"/>
      <c r="N94" s="2"/>
      <c r="O94" s="2"/>
      <c r="P94" s="2"/>
      <c r="Q94" s="2"/>
    </row>
    <row r="95" spans="1:17" s="26" customFormat="1">
      <c r="A95" s="2"/>
      <c r="C95" s="3"/>
      <c r="D95" s="3"/>
      <c r="E95" s="14"/>
      <c r="F95" s="14"/>
      <c r="G95" s="14"/>
      <c r="H95" s="15"/>
      <c r="I95" s="14"/>
      <c r="J95" s="14"/>
      <c r="K95" s="14"/>
      <c r="L95" s="15"/>
      <c r="M95" s="2"/>
      <c r="N95" s="2"/>
      <c r="O95" s="2"/>
      <c r="P95" s="2"/>
      <c r="Q95" s="2"/>
    </row>
    <row r="96" spans="1:17" s="26" customFormat="1">
      <c r="A96" s="2"/>
      <c r="C96" s="3"/>
      <c r="D96" s="3"/>
      <c r="E96" s="14"/>
      <c r="F96" s="14"/>
      <c r="G96" s="14"/>
      <c r="H96" s="15"/>
      <c r="I96" s="14"/>
      <c r="J96" s="14"/>
      <c r="K96" s="14"/>
      <c r="L96" s="15"/>
      <c r="M96" s="2"/>
      <c r="N96" s="2"/>
      <c r="O96" s="2"/>
      <c r="P96" s="2"/>
      <c r="Q96" s="2"/>
    </row>
    <row r="97" spans="1:17" s="26" customFormat="1">
      <c r="A97" s="2"/>
      <c r="C97" s="3"/>
      <c r="D97" s="3"/>
      <c r="E97" s="14"/>
      <c r="F97" s="14"/>
      <c r="G97" s="14"/>
      <c r="H97" s="15"/>
      <c r="I97" s="14"/>
      <c r="J97" s="14"/>
      <c r="K97" s="14"/>
      <c r="L97" s="15"/>
      <c r="M97" s="2"/>
      <c r="N97" s="2"/>
      <c r="O97" s="2"/>
      <c r="P97" s="2"/>
      <c r="Q97" s="2"/>
    </row>
    <row r="98" spans="1:17" s="26" customFormat="1">
      <c r="A98" s="2"/>
      <c r="C98" s="3"/>
      <c r="D98" s="3"/>
      <c r="E98" s="14"/>
      <c r="F98" s="14"/>
      <c r="G98" s="14"/>
      <c r="H98" s="15"/>
      <c r="I98" s="14"/>
      <c r="J98" s="14"/>
      <c r="K98" s="14"/>
      <c r="L98" s="15"/>
      <c r="M98" s="2"/>
      <c r="N98" s="2"/>
      <c r="O98" s="2"/>
      <c r="P98" s="2"/>
      <c r="Q98" s="2"/>
    </row>
    <row r="99" spans="1:17" s="26" customFormat="1">
      <c r="A99" s="2"/>
      <c r="C99" s="3"/>
      <c r="D99" s="3"/>
      <c r="E99" s="14"/>
      <c r="F99" s="14"/>
      <c r="G99" s="14"/>
      <c r="H99" s="15"/>
      <c r="I99" s="14"/>
      <c r="J99" s="14"/>
      <c r="K99" s="14"/>
      <c r="L99" s="15"/>
      <c r="M99" s="2"/>
      <c r="N99" s="2"/>
      <c r="O99" s="2"/>
      <c r="P99" s="2"/>
      <c r="Q99" s="2"/>
    </row>
    <row r="100" spans="1:17" s="26" customFormat="1">
      <c r="A100" s="2"/>
      <c r="C100" s="3"/>
      <c r="D100" s="3"/>
      <c r="E100" s="14"/>
      <c r="F100" s="14"/>
      <c r="G100" s="14"/>
      <c r="H100" s="15"/>
      <c r="I100" s="14"/>
      <c r="J100" s="14"/>
      <c r="K100" s="14"/>
      <c r="L100" s="15"/>
      <c r="M100" s="2"/>
      <c r="N100" s="2"/>
      <c r="O100" s="2"/>
      <c r="P100" s="2"/>
      <c r="Q100" s="2"/>
    </row>
    <row r="101" spans="1:17" s="26" customFormat="1">
      <c r="A101" s="2"/>
      <c r="C101" s="3"/>
      <c r="D101" s="3"/>
      <c r="E101" s="14"/>
      <c r="F101" s="14"/>
      <c r="G101" s="14"/>
      <c r="H101" s="15"/>
      <c r="I101" s="14"/>
      <c r="J101" s="14"/>
      <c r="K101" s="14"/>
      <c r="L101" s="15"/>
      <c r="M101" s="2"/>
      <c r="N101" s="2"/>
      <c r="O101" s="2"/>
      <c r="P101" s="2"/>
      <c r="Q101" s="2"/>
    </row>
    <row r="102" spans="1:17" s="26" customFormat="1">
      <c r="A102" s="2"/>
      <c r="C102" s="3"/>
      <c r="D102" s="3"/>
      <c r="E102" s="14"/>
      <c r="F102" s="14"/>
      <c r="G102" s="14"/>
      <c r="H102" s="14"/>
      <c r="I102" s="14"/>
      <c r="J102" s="14"/>
      <c r="K102" s="14"/>
      <c r="L102" s="15"/>
      <c r="M102" s="2"/>
      <c r="N102" s="2"/>
      <c r="O102" s="2"/>
      <c r="P102" s="2"/>
      <c r="Q102" s="2"/>
    </row>
    <row r="103" spans="1:17" s="26" customFormat="1">
      <c r="A103" s="2"/>
      <c r="C103" s="3"/>
      <c r="D103" s="3"/>
      <c r="E103" s="14"/>
      <c r="F103" s="14"/>
      <c r="G103" s="14"/>
      <c r="H103" s="15"/>
      <c r="I103" s="14"/>
      <c r="J103" s="14"/>
      <c r="K103" s="14"/>
      <c r="L103" s="15"/>
      <c r="M103" s="2"/>
      <c r="N103" s="2"/>
      <c r="O103" s="2"/>
      <c r="P103" s="2"/>
      <c r="Q103" s="2"/>
    </row>
    <row r="104" spans="1:17" s="26" customFormat="1">
      <c r="A104" s="2"/>
      <c r="C104" s="3"/>
      <c r="D104" s="3"/>
      <c r="E104" s="14"/>
      <c r="F104" s="14"/>
      <c r="G104" s="14"/>
      <c r="H104" s="15"/>
      <c r="I104" s="14"/>
      <c r="J104" s="14"/>
      <c r="K104" s="14"/>
      <c r="L104" s="15"/>
      <c r="M104" s="2"/>
      <c r="N104" s="2"/>
      <c r="O104" s="2"/>
      <c r="P104" s="2"/>
      <c r="Q104" s="2"/>
    </row>
    <row r="105" spans="1:17" s="26" customFormat="1">
      <c r="A105" s="2"/>
      <c r="C105" s="3"/>
      <c r="D105" s="3"/>
      <c r="E105" s="14"/>
      <c r="F105" s="14"/>
      <c r="G105" s="14"/>
      <c r="H105" s="15"/>
      <c r="I105" s="14"/>
      <c r="J105" s="14"/>
      <c r="K105" s="14"/>
      <c r="L105" s="15"/>
      <c r="M105" s="2"/>
      <c r="N105" s="2"/>
      <c r="O105" s="2"/>
      <c r="P105" s="2"/>
      <c r="Q105" s="2"/>
    </row>
    <row r="106" spans="1:17" s="26" customFormat="1">
      <c r="A106" s="2"/>
      <c r="C106" s="3"/>
      <c r="D106" s="3"/>
      <c r="E106" s="14"/>
      <c r="F106" s="14"/>
      <c r="G106" s="14"/>
      <c r="H106" s="15"/>
      <c r="I106" s="14"/>
      <c r="J106" s="14"/>
      <c r="K106" s="14"/>
      <c r="L106" s="15"/>
      <c r="M106" s="2"/>
      <c r="N106" s="2"/>
      <c r="O106" s="2"/>
      <c r="P106" s="2"/>
      <c r="Q106" s="2"/>
    </row>
    <row r="107" spans="1:17" s="26" customFormat="1">
      <c r="A107" s="2"/>
      <c r="C107" s="3"/>
      <c r="D107" s="3"/>
      <c r="E107" s="14"/>
      <c r="F107" s="14"/>
      <c r="G107" s="14"/>
      <c r="H107" s="15"/>
      <c r="I107" s="14"/>
      <c r="J107" s="14"/>
      <c r="K107" s="14"/>
      <c r="L107" s="15"/>
      <c r="M107" s="2"/>
      <c r="N107" s="2"/>
      <c r="O107" s="2"/>
      <c r="P107" s="2"/>
      <c r="Q107" s="2"/>
    </row>
    <row r="108" spans="1:17" s="26" customFormat="1">
      <c r="A108" s="2"/>
      <c r="C108" s="3"/>
      <c r="D108" s="3"/>
      <c r="E108" s="14"/>
      <c r="F108" s="14"/>
      <c r="G108" s="14"/>
      <c r="H108" s="15"/>
      <c r="I108" s="14"/>
      <c r="J108" s="14"/>
      <c r="K108" s="14"/>
      <c r="L108" s="15"/>
      <c r="M108" s="2"/>
      <c r="N108" s="2"/>
      <c r="O108" s="2"/>
      <c r="P108" s="2"/>
      <c r="Q108" s="2"/>
    </row>
    <row r="109" spans="1:17" s="26" customFormat="1">
      <c r="A109" s="2"/>
      <c r="C109" s="3"/>
      <c r="D109" s="3"/>
      <c r="E109" s="14"/>
      <c r="F109" s="14"/>
      <c r="G109" s="14"/>
      <c r="H109" s="15"/>
      <c r="I109" s="14"/>
      <c r="J109" s="14"/>
      <c r="K109" s="14"/>
      <c r="L109" s="15"/>
      <c r="M109" s="2"/>
      <c r="N109" s="2"/>
      <c r="O109" s="2"/>
      <c r="P109" s="2"/>
      <c r="Q109" s="2"/>
    </row>
    <row r="110" spans="1:17" s="26" customFormat="1">
      <c r="A110" s="2"/>
      <c r="C110" s="3"/>
      <c r="D110" s="3"/>
      <c r="E110" s="14"/>
      <c r="F110" s="14"/>
      <c r="G110" s="14"/>
      <c r="H110" s="15"/>
      <c r="I110" s="14"/>
      <c r="J110" s="14"/>
      <c r="K110" s="14"/>
      <c r="L110" s="15"/>
      <c r="M110" s="2"/>
      <c r="N110" s="2"/>
      <c r="O110" s="2"/>
      <c r="P110" s="2"/>
      <c r="Q110" s="2"/>
    </row>
    <row r="111" spans="1:17" s="26" customFormat="1">
      <c r="A111" s="2"/>
      <c r="C111" s="3"/>
      <c r="D111" s="3"/>
      <c r="E111" s="14"/>
      <c r="F111" s="14"/>
      <c r="G111" s="14"/>
      <c r="H111" s="15"/>
      <c r="I111" s="14"/>
      <c r="J111" s="14"/>
      <c r="K111" s="14"/>
      <c r="L111" s="15"/>
      <c r="M111" s="2"/>
      <c r="N111" s="2"/>
      <c r="O111" s="2"/>
      <c r="P111" s="2"/>
      <c r="Q111" s="2"/>
    </row>
    <row r="112" spans="1:17" s="26" customFormat="1">
      <c r="A112" s="2"/>
      <c r="C112" s="3"/>
      <c r="D112" s="3"/>
      <c r="E112" s="14"/>
      <c r="F112" s="14"/>
      <c r="G112" s="14"/>
      <c r="H112" s="15"/>
      <c r="I112" s="14"/>
      <c r="J112" s="14"/>
      <c r="K112" s="14"/>
      <c r="L112" s="15"/>
      <c r="M112" s="2"/>
      <c r="N112" s="2"/>
      <c r="O112" s="2"/>
      <c r="P112" s="2"/>
      <c r="Q112" s="2"/>
    </row>
    <row r="113" spans="1:17" s="26" customFormat="1">
      <c r="A113" s="2"/>
      <c r="C113" s="3"/>
      <c r="D113" s="3"/>
      <c r="E113" s="14"/>
      <c r="F113" s="14"/>
      <c r="G113" s="14"/>
      <c r="H113" s="15"/>
      <c r="I113" s="14"/>
      <c r="J113" s="14"/>
      <c r="K113" s="14"/>
      <c r="L113" s="15"/>
      <c r="M113" s="2"/>
      <c r="N113" s="2"/>
      <c r="O113" s="2"/>
      <c r="P113" s="2"/>
      <c r="Q113" s="2"/>
    </row>
    <row r="114" spans="1:17" s="26" customFormat="1">
      <c r="A114" s="2"/>
      <c r="C114" s="3"/>
      <c r="D114" s="3"/>
      <c r="E114" s="14"/>
      <c r="F114" s="14"/>
      <c r="G114" s="14"/>
      <c r="H114" s="15"/>
      <c r="I114" s="14"/>
      <c r="J114" s="14"/>
      <c r="K114" s="14"/>
      <c r="L114" s="15"/>
      <c r="M114" s="2"/>
      <c r="N114" s="2"/>
      <c r="O114" s="2"/>
      <c r="P114" s="2"/>
      <c r="Q114" s="2"/>
    </row>
    <row r="115" spans="1:17" s="26" customFormat="1">
      <c r="A115" s="2"/>
      <c r="C115" s="3"/>
      <c r="D115" s="3"/>
      <c r="E115" s="14"/>
      <c r="F115" s="14"/>
      <c r="G115" s="14"/>
      <c r="H115" s="15"/>
      <c r="I115" s="14"/>
      <c r="J115" s="14"/>
      <c r="K115" s="14"/>
      <c r="L115" s="15"/>
      <c r="M115" s="2"/>
      <c r="N115" s="2"/>
      <c r="O115" s="2"/>
      <c r="P115" s="2"/>
      <c r="Q115" s="2"/>
    </row>
    <row r="116" spans="1:17" s="26" customFormat="1">
      <c r="A116" s="2"/>
      <c r="C116" s="3"/>
      <c r="D116" s="3"/>
      <c r="E116" s="14"/>
      <c r="F116" s="14"/>
      <c r="G116" s="14"/>
      <c r="H116" s="15"/>
      <c r="I116" s="14"/>
      <c r="J116" s="14"/>
      <c r="K116" s="14"/>
      <c r="L116" s="15"/>
      <c r="M116" s="2"/>
      <c r="N116" s="2"/>
      <c r="O116" s="2"/>
      <c r="P116" s="2"/>
      <c r="Q116" s="2"/>
    </row>
    <row r="117" spans="1:17" s="26" customFormat="1">
      <c r="A117" s="2"/>
      <c r="C117" s="3"/>
      <c r="D117" s="3"/>
      <c r="E117" s="14"/>
      <c r="F117" s="14"/>
      <c r="G117" s="14"/>
      <c r="H117" s="15"/>
      <c r="I117" s="14"/>
      <c r="J117" s="14"/>
      <c r="K117" s="14"/>
      <c r="L117" s="15"/>
      <c r="M117" s="2"/>
      <c r="N117" s="2"/>
      <c r="O117" s="2"/>
      <c r="P117" s="2"/>
      <c r="Q117" s="2"/>
    </row>
    <row r="118" spans="1:17" s="26" customFormat="1">
      <c r="A118" s="2"/>
      <c r="C118" s="3"/>
      <c r="D118" s="3"/>
      <c r="E118" s="14"/>
      <c r="F118" s="14"/>
      <c r="G118" s="14"/>
      <c r="H118" s="15"/>
      <c r="I118" s="14"/>
      <c r="J118" s="14"/>
      <c r="K118" s="14"/>
      <c r="L118" s="15"/>
      <c r="M118" s="2"/>
      <c r="N118" s="2"/>
      <c r="O118" s="2"/>
      <c r="P118" s="2"/>
      <c r="Q118" s="2"/>
    </row>
    <row r="119" spans="1:17" s="26" customFormat="1">
      <c r="A119" s="2"/>
      <c r="C119" s="3"/>
      <c r="D119" s="3"/>
      <c r="E119" s="14"/>
      <c r="F119" s="14"/>
      <c r="G119" s="14"/>
      <c r="H119" s="15"/>
      <c r="I119" s="14"/>
      <c r="J119" s="14"/>
      <c r="K119" s="14"/>
      <c r="L119" s="15"/>
      <c r="M119" s="2"/>
      <c r="N119" s="2"/>
      <c r="O119" s="2"/>
      <c r="P119" s="2"/>
      <c r="Q119" s="2"/>
    </row>
    <row r="120" spans="1:17" s="26" customFormat="1">
      <c r="A120" s="2"/>
      <c r="C120" s="3"/>
      <c r="D120" s="3"/>
      <c r="E120" s="14"/>
      <c r="F120" s="14"/>
      <c r="G120" s="14"/>
      <c r="H120" s="15"/>
      <c r="I120" s="14"/>
      <c r="J120" s="14"/>
      <c r="K120" s="14"/>
      <c r="L120" s="15"/>
      <c r="M120" s="2"/>
      <c r="N120" s="2"/>
      <c r="O120" s="2"/>
      <c r="P120" s="2"/>
      <c r="Q120" s="2"/>
    </row>
    <row r="121" spans="1:17" s="26" customFormat="1">
      <c r="A121" s="2"/>
      <c r="C121" s="3"/>
      <c r="D121" s="3"/>
      <c r="E121" s="14"/>
      <c r="F121" s="14"/>
      <c r="G121" s="14"/>
      <c r="H121" s="15"/>
      <c r="I121" s="14"/>
      <c r="J121" s="14"/>
      <c r="K121" s="14"/>
      <c r="L121" s="15"/>
      <c r="M121" s="2"/>
      <c r="N121" s="2"/>
      <c r="O121" s="2"/>
      <c r="P121" s="2"/>
      <c r="Q121" s="2"/>
    </row>
    <row r="122" spans="1:17" s="26" customFormat="1">
      <c r="A122" s="2"/>
      <c r="C122" s="3"/>
      <c r="D122" s="3"/>
      <c r="E122" s="14"/>
      <c r="F122" s="14"/>
      <c r="G122" s="14"/>
      <c r="H122" s="15"/>
      <c r="I122" s="14"/>
      <c r="J122" s="14"/>
      <c r="K122" s="14"/>
      <c r="L122" s="15"/>
      <c r="M122" s="2"/>
      <c r="N122" s="2"/>
      <c r="O122" s="2"/>
      <c r="P122" s="2"/>
      <c r="Q122" s="2"/>
    </row>
    <row r="123" spans="1:17" s="26" customFormat="1">
      <c r="A123" s="2"/>
      <c r="C123" s="3"/>
      <c r="D123" s="3"/>
      <c r="E123" s="14"/>
      <c r="F123" s="14"/>
      <c r="G123" s="14"/>
      <c r="H123" s="14"/>
      <c r="I123" s="14"/>
      <c r="J123" s="14"/>
      <c r="K123" s="14"/>
      <c r="L123" s="15"/>
      <c r="M123" s="2"/>
      <c r="N123" s="2"/>
      <c r="O123" s="2"/>
      <c r="P123" s="2"/>
      <c r="Q123" s="2"/>
    </row>
    <row r="124" spans="1:17" s="26" customFormat="1">
      <c r="A124" s="2"/>
      <c r="C124" s="3"/>
      <c r="D124" s="3"/>
      <c r="E124" s="14"/>
      <c r="F124" s="14"/>
      <c r="G124" s="14"/>
      <c r="H124" s="15"/>
      <c r="I124" s="14"/>
      <c r="J124" s="14"/>
      <c r="K124" s="14"/>
      <c r="L124" s="15"/>
      <c r="M124" s="2"/>
      <c r="N124" s="2"/>
      <c r="O124" s="2"/>
      <c r="P124" s="2"/>
      <c r="Q124" s="2"/>
    </row>
    <row r="125" spans="1:17" s="26" customFormat="1">
      <c r="A125" s="2"/>
      <c r="C125" s="3"/>
      <c r="D125" s="3"/>
      <c r="E125" s="14"/>
      <c r="F125" s="14"/>
      <c r="G125" s="14"/>
      <c r="H125" s="15"/>
      <c r="I125" s="14"/>
      <c r="J125" s="14"/>
      <c r="K125" s="14"/>
      <c r="L125" s="15"/>
      <c r="M125" s="2"/>
      <c r="N125" s="2"/>
      <c r="O125" s="2"/>
      <c r="P125" s="2"/>
      <c r="Q125" s="2"/>
    </row>
    <row r="126" spans="1:17" s="26" customFormat="1">
      <c r="A126" s="2"/>
      <c r="C126" s="3"/>
      <c r="D126" s="3"/>
      <c r="E126" s="14"/>
      <c r="F126" s="14"/>
      <c r="G126" s="14"/>
      <c r="H126" s="15"/>
      <c r="I126" s="14"/>
      <c r="J126" s="14"/>
      <c r="K126" s="14"/>
      <c r="L126" s="15"/>
      <c r="M126" s="2"/>
      <c r="N126" s="2"/>
      <c r="O126" s="2"/>
      <c r="P126" s="2"/>
      <c r="Q126" s="2"/>
    </row>
    <row r="127" spans="1:17" s="26" customFormat="1">
      <c r="A127" s="2"/>
      <c r="C127" s="3"/>
      <c r="D127" s="3"/>
      <c r="E127" s="14"/>
      <c r="F127" s="14"/>
      <c r="G127" s="14"/>
      <c r="H127" s="15"/>
      <c r="I127" s="14"/>
      <c r="J127" s="14"/>
      <c r="K127" s="14"/>
      <c r="L127" s="15"/>
      <c r="M127" s="2"/>
      <c r="N127" s="2"/>
      <c r="O127" s="2"/>
      <c r="P127" s="2"/>
      <c r="Q127" s="2"/>
    </row>
    <row r="128" spans="1:17" s="26" customFormat="1">
      <c r="A128" s="2"/>
      <c r="C128" s="3"/>
      <c r="D128" s="3"/>
      <c r="E128" s="14"/>
      <c r="F128" s="14"/>
      <c r="G128" s="14"/>
      <c r="H128" s="15"/>
      <c r="I128" s="14"/>
      <c r="J128" s="14"/>
      <c r="K128" s="14"/>
      <c r="L128" s="15"/>
      <c r="M128" s="2"/>
      <c r="N128" s="2"/>
      <c r="O128" s="2"/>
      <c r="P128" s="2"/>
      <c r="Q128" s="2"/>
    </row>
    <row r="129" spans="1:17" s="26" customFormat="1">
      <c r="A129" s="2"/>
      <c r="C129" s="3"/>
      <c r="D129" s="3"/>
      <c r="E129" s="14"/>
      <c r="F129" s="14"/>
      <c r="G129" s="14"/>
      <c r="H129" s="15"/>
      <c r="I129" s="14"/>
      <c r="J129" s="14"/>
      <c r="K129" s="14"/>
      <c r="L129" s="15"/>
      <c r="M129" s="2"/>
      <c r="N129" s="2"/>
      <c r="O129" s="2"/>
      <c r="P129" s="2"/>
      <c r="Q129" s="2"/>
    </row>
    <row r="130" spans="1:17" s="26" customFormat="1">
      <c r="A130" s="2"/>
      <c r="C130" s="3"/>
      <c r="D130" s="3"/>
      <c r="E130" s="14"/>
      <c r="F130" s="14"/>
      <c r="G130" s="14"/>
      <c r="H130" s="15"/>
      <c r="I130" s="14"/>
      <c r="J130" s="14"/>
      <c r="K130" s="14"/>
      <c r="L130" s="15"/>
      <c r="M130" s="2"/>
      <c r="N130" s="2"/>
      <c r="O130" s="2"/>
      <c r="P130" s="2"/>
      <c r="Q130" s="2"/>
    </row>
    <row r="131" spans="1:17" s="26" customFormat="1">
      <c r="A131" s="2"/>
      <c r="C131" s="3"/>
      <c r="D131" s="3"/>
      <c r="E131" s="14"/>
      <c r="F131" s="14"/>
      <c r="G131" s="14"/>
      <c r="H131" s="15"/>
      <c r="I131" s="14"/>
      <c r="J131" s="14"/>
      <c r="K131" s="14"/>
      <c r="L131" s="15"/>
      <c r="M131" s="2"/>
      <c r="N131" s="2"/>
      <c r="O131" s="2"/>
      <c r="P131" s="2"/>
      <c r="Q131" s="2"/>
    </row>
    <row r="132" spans="1:17" s="26" customFormat="1">
      <c r="A132" s="2"/>
      <c r="C132" s="3"/>
      <c r="D132" s="3"/>
      <c r="E132" s="14"/>
      <c r="F132" s="14"/>
      <c r="G132" s="14"/>
      <c r="H132" s="14"/>
      <c r="I132" s="14"/>
      <c r="J132" s="14"/>
      <c r="K132" s="14"/>
      <c r="L132" s="15"/>
      <c r="M132" s="2"/>
      <c r="N132" s="2"/>
      <c r="O132" s="2"/>
      <c r="P132" s="2"/>
      <c r="Q132" s="2"/>
    </row>
    <row r="133" spans="1:17" s="26" customFormat="1">
      <c r="A133" s="2"/>
      <c r="C133" s="3"/>
      <c r="D133" s="3"/>
      <c r="E133" s="14"/>
      <c r="F133" s="14"/>
      <c r="G133" s="14"/>
      <c r="H133" s="15"/>
      <c r="I133" s="14"/>
      <c r="J133" s="14"/>
      <c r="K133" s="14"/>
      <c r="L133" s="15"/>
      <c r="M133" s="2"/>
      <c r="N133" s="2"/>
      <c r="O133" s="2"/>
      <c r="P133" s="2"/>
      <c r="Q133" s="2"/>
    </row>
    <row r="134" spans="1:17" s="26" customFormat="1">
      <c r="A134" s="2"/>
      <c r="C134" s="3"/>
      <c r="D134" s="3"/>
      <c r="E134" s="14"/>
      <c r="F134" s="14"/>
      <c r="G134" s="14"/>
      <c r="H134" s="15"/>
      <c r="I134" s="14"/>
      <c r="J134" s="14"/>
      <c r="K134" s="14"/>
      <c r="L134" s="15"/>
      <c r="M134" s="2"/>
      <c r="N134" s="2"/>
      <c r="O134" s="2"/>
      <c r="P134" s="2"/>
      <c r="Q134" s="2"/>
    </row>
    <row r="135" spans="1:17">
      <c r="E135" s="14"/>
      <c r="F135" s="14"/>
      <c r="G135" s="14"/>
      <c r="H135" s="15"/>
      <c r="I135" s="14"/>
      <c r="J135" s="14"/>
      <c r="K135" s="14"/>
      <c r="L135" s="15"/>
    </row>
    <row r="136" spans="1:17">
      <c r="E136" s="14"/>
      <c r="F136" s="14"/>
      <c r="G136" s="14"/>
      <c r="H136" s="15"/>
      <c r="I136" s="14"/>
      <c r="J136" s="14"/>
      <c r="K136" s="14"/>
      <c r="L136" s="15"/>
    </row>
    <row r="137" spans="1:17">
      <c r="E137" s="14"/>
      <c r="F137" s="14"/>
      <c r="G137" s="14"/>
      <c r="H137" s="15"/>
      <c r="I137" s="14"/>
      <c r="J137" s="14"/>
      <c r="K137" s="14"/>
      <c r="L137" s="15"/>
    </row>
    <row r="138" spans="1:17">
      <c r="E138" s="14"/>
      <c r="F138" s="14"/>
      <c r="G138" s="14"/>
      <c r="H138" s="15"/>
      <c r="I138" s="14"/>
      <c r="J138" s="14"/>
      <c r="K138" s="14"/>
      <c r="L138" s="15"/>
    </row>
    <row r="139" spans="1:17">
      <c r="E139" s="14"/>
      <c r="F139" s="14"/>
      <c r="G139" s="14"/>
      <c r="H139" s="15"/>
      <c r="I139" s="14"/>
      <c r="J139" s="14"/>
      <c r="K139" s="14"/>
      <c r="L139" s="15"/>
    </row>
    <row r="140" spans="1:17">
      <c r="E140" s="14"/>
      <c r="F140" s="14"/>
      <c r="G140" s="14"/>
      <c r="H140" s="15"/>
      <c r="I140" s="14"/>
      <c r="J140" s="14"/>
      <c r="K140" s="14"/>
      <c r="L140" s="15"/>
    </row>
    <row r="141" spans="1:17">
      <c r="E141" s="14"/>
      <c r="F141" s="14"/>
      <c r="G141" s="14"/>
      <c r="H141" s="15"/>
      <c r="I141" s="14"/>
      <c r="J141" s="14"/>
      <c r="K141" s="14"/>
      <c r="L141" s="15"/>
    </row>
    <row r="142" spans="1:17">
      <c r="E142" s="14"/>
      <c r="F142" s="14"/>
      <c r="G142" s="14"/>
      <c r="H142" s="15"/>
      <c r="I142" s="14"/>
      <c r="J142" s="14"/>
      <c r="K142" s="14"/>
      <c r="L142" s="15"/>
    </row>
    <row r="143" spans="1:17">
      <c r="E143" s="14"/>
      <c r="F143" s="14"/>
      <c r="G143" s="14"/>
      <c r="H143" s="15"/>
      <c r="I143" s="14"/>
      <c r="J143" s="14"/>
      <c r="K143" s="14"/>
      <c r="L143" s="15"/>
    </row>
    <row r="144" spans="1:17">
      <c r="E144" s="14"/>
      <c r="F144" s="14"/>
      <c r="G144" s="14"/>
      <c r="H144" s="15"/>
      <c r="I144" s="14"/>
      <c r="J144" s="14"/>
      <c r="K144" s="14"/>
      <c r="L144" s="15"/>
    </row>
    <row r="145" spans="5:12">
      <c r="E145" s="14"/>
      <c r="F145" s="14"/>
      <c r="G145" s="14"/>
      <c r="H145" s="15"/>
      <c r="I145" s="14"/>
      <c r="J145" s="14"/>
      <c r="K145" s="14"/>
      <c r="L145" s="15"/>
    </row>
    <row r="146" spans="5:12">
      <c r="E146" s="14"/>
      <c r="F146" s="14"/>
      <c r="G146" s="14"/>
      <c r="H146" s="15"/>
      <c r="I146" s="14"/>
      <c r="J146" s="14"/>
      <c r="K146" s="14"/>
      <c r="L146" s="15"/>
    </row>
    <row r="147" spans="5:12">
      <c r="E147" s="14"/>
      <c r="F147" s="14"/>
      <c r="G147" s="14"/>
      <c r="H147" s="15"/>
      <c r="I147" s="14"/>
      <c r="J147" s="14"/>
      <c r="K147" s="14"/>
      <c r="L147" s="15"/>
    </row>
    <row r="148" spans="5:12">
      <c r="E148" s="14"/>
      <c r="F148" s="14"/>
      <c r="G148" s="14"/>
      <c r="H148" s="15"/>
      <c r="I148" s="14"/>
      <c r="J148" s="14"/>
      <c r="K148" s="14"/>
      <c r="L148" s="15"/>
    </row>
    <row r="149" spans="5:12">
      <c r="E149" s="14"/>
      <c r="F149" s="14"/>
      <c r="G149" s="14"/>
      <c r="H149" s="15"/>
      <c r="I149" s="14"/>
      <c r="J149" s="14"/>
      <c r="K149" s="14"/>
      <c r="L149" s="15"/>
    </row>
    <row r="150" spans="5:12">
      <c r="E150" s="14"/>
      <c r="F150" s="14"/>
      <c r="G150" s="14"/>
      <c r="H150" s="15"/>
      <c r="I150" s="14"/>
      <c r="J150" s="14"/>
      <c r="K150" s="14"/>
      <c r="L150" s="15"/>
    </row>
    <row r="151" spans="5:12">
      <c r="E151" s="14"/>
      <c r="F151" s="14"/>
      <c r="G151" s="14"/>
      <c r="H151" s="15"/>
      <c r="I151" s="14"/>
      <c r="J151" s="14"/>
      <c r="K151" s="14"/>
      <c r="L151" s="15"/>
    </row>
    <row r="152" spans="5:12">
      <c r="E152" s="14"/>
      <c r="F152" s="14"/>
      <c r="G152" s="14"/>
      <c r="H152" s="15"/>
      <c r="I152" s="14"/>
      <c r="J152" s="14"/>
      <c r="K152" s="14"/>
      <c r="L152" s="15"/>
    </row>
    <row r="153" spans="5:12">
      <c r="E153" s="14"/>
      <c r="F153" s="14"/>
      <c r="G153" s="14"/>
      <c r="H153" s="14"/>
      <c r="I153" s="14"/>
      <c r="J153" s="14"/>
      <c r="K153" s="14"/>
      <c r="L153" s="15"/>
    </row>
    <row r="154" spans="5:12">
      <c r="E154" s="14"/>
      <c r="F154" s="14"/>
      <c r="G154" s="14"/>
      <c r="H154" s="15"/>
      <c r="I154" s="14"/>
      <c r="J154" s="14"/>
      <c r="K154" s="14"/>
      <c r="L154" s="15"/>
    </row>
    <row r="155" spans="5:12">
      <c r="E155" s="14"/>
      <c r="F155" s="14"/>
      <c r="G155" s="14"/>
      <c r="H155" s="15"/>
      <c r="I155" s="14"/>
      <c r="J155" s="14"/>
      <c r="K155" s="14"/>
      <c r="L155" s="15"/>
    </row>
    <row r="156" spans="5:12">
      <c r="E156" s="14"/>
      <c r="F156" s="14"/>
      <c r="G156" s="14"/>
      <c r="H156" s="15"/>
      <c r="I156" s="14"/>
      <c r="J156" s="14"/>
      <c r="K156" s="14"/>
      <c r="L156" s="15"/>
    </row>
    <row r="157" spans="5:12">
      <c r="E157" s="14"/>
      <c r="F157" s="14"/>
      <c r="G157" s="14"/>
      <c r="H157" s="15"/>
      <c r="I157" s="14"/>
      <c r="J157" s="14"/>
      <c r="K157" s="14"/>
      <c r="L157" s="15"/>
    </row>
    <row r="158" spans="5:12">
      <c r="E158" s="14"/>
      <c r="F158" s="14"/>
      <c r="G158" s="14"/>
      <c r="H158" s="15"/>
      <c r="I158" s="14"/>
      <c r="J158" s="14"/>
      <c r="K158" s="14"/>
      <c r="L158" s="15"/>
    </row>
    <row r="159" spans="5:12">
      <c r="E159" s="14"/>
      <c r="F159" s="14"/>
      <c r="G159" s="14"/>
      <c r="H159" s="15"/>
      <c r="I159" s="14"/>
      <c r="J159" s="14"/>
      <c r="K159" s="14"/>
      <c r="L159" s="15"/>
    </row>
    <row r="160" spans="5:12">
      <c r="E160" s="14"/>
      <c r="F160" s="14"/>
      <c r="G160" s="14"/>
      <c r="H160" s="15"/>
      <c r="I160" s="14"/>
      <c r="J160" s="14"/>
      <c r="K160" s="14"/>
      <c r="L160" s="15"/>
    </row>
    <row r="161" spans="5:12">
      <c r="E161" s="14"/>
      <c r="F161" s="14"/>
      <c r="G161" s="14"/>
      <c r="H161" s="15"/>
      <c r="I161" s="14"/>
      <c r="J161" s="14"/>
      <c r="K161" s="14"/>
      <c r="L161" s="15"/>
    </row>
    <row r="162" spans="5:12">
      <c r="E162" s="14"/>
      <c r="F162" s="14"/>
      <c r="G162" s="14"/>
      <c r="H162" s="15"/>
      <c r="I162" s="14"/>
      <c r="J162" s="14"/>
      <c r="K162" s="14"/>
      <c r="L162" s="15"/>
    </row>
    <row r="163" spans="5:12">
      <c r="E163" s="14"/>
      <c r="F163" s="14"/>
      <c r="G163" s="14"/>
      <c r="H163" s="15"/>
      <c r="I163" s="14"/>
      <c r="J163" s="14"/>
      <c r="K163" s="14"/>
      <c r="L163" s="15"/>
    </row>
    <row r="164" spans="5:12">
      <c r="E164" s="14"/>
      <c r="F164" s="14"/>
      <c r="G164" s="14"/>
      <c r="H164" s="15"/>
      <c r="I164" s="14"/>
      <c r="J164" s="14"/>
      <c r="K164" s="14"/>
      <c r="L164" s="15"/>
    </row>
    <row r="165" spans="5:12">
      <c r="E165" s="14"/>
      <c r="F165" s="14"/>
      <c r="G165" s="14"/>
      <c r="H165" s="15"/>
      <c r="I165" s="14"/>
      <c r="J165" s="14"/>
      <c r="K165" s="14"/>
      <c r="L165" s="15"/>
    </row>
    <row r="166" spans="5:12">
      <c r="E166" s="14"/>
      <c r="F166" s="14"/>
      <c r="G166" s="14"/>
      <c r="H166" s="15"/>
      <c r="I166" s="14"/>
      <c r="J166" s="14"/>
      <c r="K166" s="14"/>
      <c r="L166" s="15"/>
    </row>
    <row r="167" spans="5:12">
      <c r="E167" s="14"/>
      <c r="F167" s="14"/>
      <c r="G167" s="14"/>
      <c r="H167" s="15"/>
      <c r="I167" s="14"/>
      <c r="J167" s="14"/>
      <c r="K167" s="14"/>
      <c r="L167" s="15"/>
    </row>
    <row r="168" spans="5:12">
      <c r="E168" s="14"/>
      <c r="F168" s="14"/>
      <c r="G168" s="14"/>
      <c r="H168" s="15"/>
      <c r="I168" s="14"/>
      <c r="J168" s="14"/>
      <c r="K168" s="14"/>
      <c r="L168" s="15"/>
    </row>
    <row r="169" spans="5:12">
      <c r="E169" s="14"/>
      <c r="F169" s="14"/>
      <c r="G169" s="14"/>
      <c r="H169" s="15"/>
      <c r="I169" s="14"/>
      <c r="J169" s="14"/>
      <c r="K169" s="14"/>
      <c r="L169" s="15"/>
    </row>
    <row r="170" spans="5:12">
      <c r="E170" s="14"/>
      <c r="F170" s="14"/>
      <c r="G170" s="14"/>
      <c r="H170" s="15"/>
      <c r="I170" s="14"/>
      <c r="J170" s="14"/>
      <c r="K170" s="14"/>
      <c r="L170" s="15"/>
    </row>
    <row r="171" spans="5:12">
      <c r="E171" s="14"/>
      <c r="F171" s="14"/>
      <c r="G171" s="14"/>
      <c r="H171" s="15"/>
      <c r="I171" s="14"/>
      <c r="J171" s="14"/>
      <c r="K171" s="14"/>
      <c r="L171" s="15"/>
    </row>
    <row r="172" spans="5:12">
      <c r="E172" s="14"/>
      <c r="F172" s="14"/>
      <c r="G172" s="14"/>
      <c r="H172" s="15"/>
      <c r="I172" s="14"/>
      <c r="J172" s="14"/>
      <c r="K172" s="14"/>
      <c r="L172" s="15"/>
    </row>
    <row r="173" spans="5:12">
      <c r="E173" s="14"/>
      <c r="F173" s="14"/>
      <c r="G173" s="14"/>
      <c r="H173" s="15"/>
      <c r="I173" s="14"/>
      <c r="J173" s="14"/>
      <c r="K173" s="14"/>
      <c r="L173" s="15"/>
    </row>
    <row r="174" spans="5:12">
      <c r="E174" s="14"/>
      <c r="F174" s="14"/>
      <c r="G174" s="14"/>
      <c r="H174" s="14"/>
      <c r="I174" s="14"/>
      <c r="J174" s="14"/>
      <c r="K174" s="14"/>
      <c r="L174" s="15"/>
    </row>
    <row r="175" spans="5:12">
      <c r="E175" s="14"/>
      <c r="F175" s="14"/>
      <c r="G175" s="14"/>
      <c r="H175" s="15"/>
      <c r="I175" s="14"/>
      <c r="J175" s="14"/>
      <c r="K175" s="14"/>
      <c r="L175" s="15"/>
    </row>
    <row r="176" spans="5:12">
      <c r="E176" s="14"/>
      <c r="F176" s="14"/>
      <c r="G176" s="14"/>
      <c r="H176" s="14"/>
      <c r="I176" s="14"/>
      <c r="J176" s="14"/>
      <c r="K176" s="14"/>
      <c r="L176" s="15"/>
    </row>
    <row r="177" spans="5:12">
      <c r="E177" s="14"/>
      <c r="F177" s="14"/>
      <c r="G177" s="14"/>
      <c r="H177" s="15"/>
      <c r="I177" s="14"/>
      <c r="J177" s="14"/>
      <c r="K177" s="14"/>
      <c r="L177" s="15"/>
    </row>
    <row r="178" spans="5:12">
      <c r="E178" s="14"/>
      <c r="F178" s="14"/>
      <c r="G178" s="14"/>
      <c r="H178" s="15"/>
      <c r="I178" s="14"/>
      <c r="J178" s="14"/>
      <c r="K178" s="14"/>
      <c r="L178" s="15"/>
    </row>
    <row r="179" spans="5:12">
      <c r="E179" s="14"/>
      <c r="F179" s="14"/>
      <c r="G179" s="14"/>
      <c r="H179" s="15"/>
      <c r="I179" s="14"/>
      <c r="J179" s="14"/>
      <c r="K179" s="14"/>
      <c r="L179" s="15"/>
    </row>
    <row r="180" spans="5:12">
      <c r="E180" s="14"/>
      <c r="F180" s="14"/>
      <c r="G180" s="14"/>
      <c r="H180" s="15"/>
      <c r="I180" s="14"/>
      <c r="J180" s="14"/>
      <c r="K180" s="14"/>
      <c r="L180" s="15"/>
    </row>
    <row r="181" spans="5:12">
      <c r="E181" s="14"/>
      <c r="F181" s="14"/>
      <c r="G181" s="14"/>
      <c r="H181" s="15"/>
      <c r="I181" s="14"/>
      <c r="J181" s="14"/>
      <c r="K181" s="14"/>
      <c r="L181" s="15"/>
    </row>
    <row r="182" spans="5:12">
      <c r="E182" s="14"/>
      <c r="F182" s="14"/>
      <c r="G182" s="14"/>
      <c r="H182" s="15"/>
      <c r="I182" s="14"/>
      <c r="J182" s="14"/>
      <c r="K182" s="14"/>
      <c r="L182" s="15"/>
    </row>
    <row r="183" spans="5:12">
      <c r="E183" s="14"/>
      <c r="F183" s="14"/>
      <c r="G183" s="14"/>
      <c r="H183" s="15"/>
      <c r="I183" s="14"/>
      <c r="J183" s="14"/>
      <c r="K183" s="14"/>
      <c r="L183" s="15"/>
    </row>
    <row r="184" spans="5:12">
      <c r="E184" s="14"/>
      <c r="F184" s="14"/>
      <c r="G184" s="14"/>
      <c r="H184" s="15"/>
      <c r="I184" s="14"/>
      <c r="J184" s="14"/>
      <c r="K184" s="14"/>
      <c r="L184" s="15"/>
    </row>
    <row r="185" spans="5:12">
      <c r="E185" s="14"/>
      <c r="F185" s="14"/>
      <c r="G185" s="14"/>
      <c r="H185" s="15"/>
      <c r="I185" s="14"/>
      <c r="J185" s="14"/>
      <c r="K185" s="14"/>
      <c r="L185" s="15"/>
    </row>
    <row r="186" spans="5:12">
      <c r="E186" s="14"/>
      <c r="F186" s="14"/>
      <c r="G186" s="14"/>
      <c r="H186" s="15"/>
      <c r="I186" s="14"/>
      <c r="J186" s="14"/>
      <c r="K186" s="14"/>
      <c r="L186" s="15"/>
    </row>
    <row r="187" spans="5:12">
      <c r="E187" s="14"/>
      <c r="F187" s="14"/>
      <c r="G187" s="14"/>
      <c r="H187" s="15"/>
      <c r="I187" s="14"/>
      <c r="J187" s="14"/>
      <c r="K187" s="14"/>
      <c r="L187" s="15"/>
    </row>
    <row r="188" spans="5:12">
      <c r="E188" s="14"/>
      <c r="F188" s="14"/>
      <c r="G188" s="14"/>
      <c r="H188" s="15"/>
      <c r="I188" s="14"/>
      <c r="J188" s="14"/>
      <c r="K188" s="14"/>
      <c r="L188" s="15"/>
    </row>
    <row r="189" spans="5:12">
      <c r="E189" s="14"/>
      <c r="F189" s="14"/>
      <c r="G189" s="14"/>
      <c r="H189" s="15"/>
      <c r="I189" s="14"/>
      <c r="J189" s="14"/>
      <c r="K189" s="14"/>
      <c r="L189" s="15"/>
    </row>
    <row r="190" spans="5:12">
      <c r="E190" s="14"/>
      <c r="F190" s="14"/>
      <c r="G190" s="14"/>
      <c r="H190" s="15"/>
      <c r="I190" s="14"/>
      <c r="J190" s="14"/>
      <c r="K190" s="14"/>
      <c r="L190" s="15"/>
    </row>
    <row r="191" spans="5:12">
      <c r="E191" s="14"/>
      <c r="F191" s="14"/>
      <c r="G191" s="14"/>
      <c r="H191" s="15"/>
      <c r="I191" s="14"/>
      <c r="J191" s="14"/>
      <c r="K191" s="14"/>
      <c r="L191" s="15"/>
    </row>
    <row r="192" spans="5:12">
      <c r="E192" s="14"/>
      <c r="F192" s="14"/>
      <c r="G192" s="14"/>
      <c r="H192" s="15"/>
      <c r="I192" s="14"/>
      <c r="J192" s="14"/>
      <c r="K192" s="14"/>
      <c r="L192" s="15"/>
    </row>
    <row r="193" spans="5:12">
      <c r="E193" s="14"/>
      <c r="F193" s="14"/>
      <c r="G193" s="14"/>
      <c r="H193" s="15"/>
      <c r="I193" s="14"/>
      <c r="J193" s="14"/>
      <c r="K193" s="14"/>
      <c r="L193" s="15"/>
    </row>
    <row r="194" spans="5:12">
      <c r="E194" s="14"/>
      <c r="F194" s="14"/>
      <c r="G194" s="14"/>
      <c r="H194" s="15"/>
      <c r="I194" s="14"/>
      <c r="J194" s="14"/>
      <c r="K194" s="14"/>
      <c r="L194" s="15"/>
    </row>
    <row r="195" spans="5:12">
      <c r="E195" s="14"/>
      <c r="F195" s="14"/>
      <c r="G195" s="14"/>
      <c r="H195" s="15"/>
      <c r="I195" s="14"/>
      <c r="J195" s="14"/>
      <c r="K195" s="14"/>
      <c r="L195" s="15"/>
    </row>
    <row r="196" spans="5:12">
      <c r="E196" s="14"/>
      <c r="F196" s="14"/>
      <c r="G196" s="14"/>
      <c r="H196" s="15"/>
      <c r="I196" s="14"/>
      <c r="J196" s="14"/>
      <c r="K196" s="14"/>
      <c r="L196" s="15"/>
    </row>
    <row r="197" spans="5:12">
      <c r="E197" s="14"/>
      <c r="F197" s="14"/>
      <c r="G197" s="14"/>
      <c r="H197" s="14"/>
      <c r="I197" s="14"/>
      <c r="J197" s="14"/>
      <c r="K197" s="14"/>
      <c r="L197" s="15"/>
    </row>
    <row r="198" spans="5:12">
      <c r="E198" s="14"/>
      <c r="F198" s="14"/>
      <c r="G198" s="14"/>
      <c r="H198" s="15"/>
      <c r="I198" s="14"/>
      <c r="J198" s="14"/>
      <c r="K198" s="14"/>
      <c r="L198" s="15"/>
    </row>
    <row r="199" spans="5:12">
      <c r="E199" s="14"/>
      <c r="F199" s="14"/>
      <c r="G199" s="14"/>
      <c r="H199" s="14"/>
      <c r="I199" s="14"/>
      <c r="J199" s="14"/>
      <c r="K199" s="14"/>
      <c r="L199" s="15"/>
    </row>
    <row r="200" spans="5:12">
      <c r="E200" s="14"/>
      <c r="F200" s="14"/>
      <c r="G200" s="14"/>
      <c r="H200" s="15"/>
      <c r="I200" s="14"/>
      <c r="J200" s="14"/>
      <c r="K200" s="14"/>
      <c r="L200" s="15"/>
    </row>
    <row r="201" spans="5:12">
      <c r="E201" s="14"/>
      <c r="F201" s="14"/>
      <c r="G201" s="14"/>
      <c r="H201" s="15"/>
      <c r="I201" s="14"/>
      <c r="J201" s="14"/>
      <c r="K201" s="14"/>
      <c r="L201" s="15"/>
    </row>
    <row r="202" spans="5:12">
      <c r="E202" s="14"/>
      <c r="F202" s="14"/>
      <c r="G202" s="14"/>
      <c r="H202" s="15"/>
      <c r="I202" s="14"/>
      <c r="J202" s="14"/>
      <c r="K202" s="14"/>
      <c r="L202" s="15"/>
    </row>
    <row r="203" spans="5:12">
      <c r="E203" s="14"/>
      <c r="F203" s="14"/>
      <c r="G203" s="14"/>
      <c r="H203" s="15"/>
      <c r="I203" s="14"/>
      <c r="J203" s="14"/>
      <c r="K203" s="14"/>
      <c r="L203" s="15"/>
    </row>
    <row r="204" spans="5:12">
      <c r="E204" s="14"/>
      <c r="F204" s="14"/>
      <c r="G204" s="14"/>
      <c r="H204" s="15"/>
      <c r="I204" s="14"/>
      <c r="J204" s="14"/>
      <c r="K204" s="14"/>
      <c r="L204" s="15"/>
    </row>
    <row r="205" spans="5:12">
      <c r="E205" s="14"/>
      <c r="F205" s="14"/>
      <c r="G205" s="14"/>
      <c r="H205" s="15"/>
      <c r="I205" s="14"/>
      <c r="J205" s="14"/>
      <c r="K205" s="14"/>
      <c r="L205" s="15"/>
    </row>
    <row r="206" spans="5:12">
      <c r="E206" s="14"/>
      <c r="F206" s="14"/>
      <c r="G206" s="14"/>
      <c r="H206" s="15"/>
      <c r="I206" s="14"/>
      <c r="J206" s="14"/>
      <c r="K206" s="14"/>
      <c r="L206" s="15"/>
    </row>
    <row r="207" spans="5:12">
      <c r="E207" s="14"/>
      <c r="F207" s="14"/>
      <c r="G207" s="14"/>
      <c r="H207" s="15"/>
      <c r="I207" s="14"/>
      <c r="J207" s="14"/>
      <c r="K207" s="14"/>
      <c r="L207" s="15"/>
    </row>
    <row r="208" spans="5:12">
      <c r="E208" s="14"/>
      <c r="F208" s="14"/>
      <c r="G208" s="14"/>
      <c r="H208" s="15"/>
      <c r="I208" s="14"/>
      <c r="J208" s="14"/>
      <c r="K208" s="14"/>
      <c r="L208" s="15"/>
    </row>
    <row r="209" spans="5:12">
      <c r="E209" s="14"/>
      <c r="F209" s="14"/>
      <c r="G209" s="14"/>
      <c r="H209" s="15"/>
      <c r="I209" s="14"/>
      <c r="J209" s="14"/>
      <c r="K209" s="14"/>
      <c r="L209" s="15"/>
    </row>
    <row r="210" spans="5:12">
      <c r="E210" s="14"/>
      <c r="F210" s="14"/>
      <c r="G210" s="14"/>
      <c r="H210" s="15"/>
      <c r="I210" s="14"/>
      <c r="J210" s="14"/>
      <c r="K210" s="14"/>
      <c r="L210" s="15"/>
    </row>
    <row r="211" spans="5:12">
      <c r="E211" s="14"/>
      <c r="F211" s="14"/>
      <c r="G211" s="14"/>
      <c r="H211" s="15"/>
      <c r="I211" s="14"/>
      <c r="J211" s="14"/>
      <c r="K211" s="14"/>
      <c r="L211" s="15"/>
    </row>
    <row r="212" spans="5:12">
      <c r="E212" s="14"/>
      <c r="F212" s="14"/>
      <c r="G212" s="14"/>
      <c r="H212" s="15"/>
      <c r="I212" s="14"/>
      <c r="J212" s="14"/>
      <c r="K212" s="14"/>
      <c r="L212" s="15"/>
    </row>
    <row r="213" spans="5:12">
      <c r="E213" s="14"/>
      <c r="F213" s="14"/>
      <c r="G213" s="14"/>
      <c r="H213" s="15"/>
      <c r="I213" s="14"/>
      <c r="J213" s="14"/>
      <c r="K213" s="14"/>
      <c r="L213" s="15"/>
    </row>
    <row r="214" spans="5:12">
      <c r="E214" s="14"/>
      <c r="F214" s="14"/>
      <c r="G214" s="14"/>
      <c r="H214" s="15"/>
      <c r="I214" s="14"/>
      <c r="J214" s="14"/>
      <c r="K214" s="14"/>
      <c r="L214" s="15"/>
    </row>
    <row r="215" spans="5:12">
      <c r="E215" s="14"/>
      <c r="F215" s="14"/>
      <c r="G215" s="14"/>
      <c r="H215" s="15"/>
      <c r="I215" s="14"/>
      <c r="J215" s="14"/>
      <c r="K215" s="14"/>
      <c r="L215" s="15"/>
    </row>
    <row r="216" spans="5:12">
      <c r="E216" s="14"/>
      <c r="F216" s="14"/>
      <c r="G216" s="14"/>
      <c r="H216" s="15"/>
      <c r="I216" s="14"/>
      <c r="J216" s="14"/>
      <c r="K216" s="14"/>
      <c r="L216" s="15"/>
    </row>
    <row r="217" spans="5:12">
      <c r="E217" s="14"/>
      <c r="F217" s="14"/>
      <c r="G217" s="14"/>
      <c r="H217" s="15"/>
      <c r="I217" s="14"/>
      <c r="J217" s="14"/>
      <c r="K217" s="14"/>
      <c r="L217" s="15"/>
    </row>
    <row r="218" spans="5:12">
      <c r="E218" s="14"/>
      <c r="F218" s="14"/>
      <c r="G218" s="14"/>
      <c r="H218" s="15"/>
      <c r="I218" s="14"/>
      <c r="J218" s="14"/>
      <c r="K218" s="14"/>
      <c r="L218" s="15"/>
    </row>
    <row r="219" spans="5:12">
      <c r="E219" s="14"/>
      <c r="F219" s="14"/>
      <c r="G219" s="14"/>
      <c r="H219" s="15"/>
      <c r="I219" s="14"/>
      <c r="J219" s="14"/>
      <c r="K219" s="14"/>
      <c r="L219" s="15"/>
    </row>
    <row r="220" spans="5:12">
      <c r="E220" s="14"/>
      <c r="F220" s="14"/>
      <c r="G220" s="14"/>
      <c r="H220" s="14"/>
      <c r="I220" s="14"/>
      <c r="J220" s="14"/>
      <c r="K220" s="14"/>
      <c r="L220" s="15"/>
    </row>
    <row r="221" spans="5:12">
      <c r="E221" s="14"/>
      <c r="F221" s="14"/>
      <c r="G221" s="14"/>
      <c r="H221" s="15"/>
      <c r="I221" s="14"/>
      <c r="J221" s="14"/>
      <c r="K221" s="14"/>
      <c r="L221" s="15"/>
    </row>
    <row r="222" spans="5:12">
      <c r="E222" s="14"/>
      <c r="F222" s="14"/>
      <c r="G222" s="14"/>
      <c r="H222" s="15"/>
      <c r="I222" s="14"/>
      <c r="J222" s="14"/>
      <c r="K222" s="14"/>
      <c r="L222" s="15"/>
    </row>
    <row r="223" spans="5:12">
      <c r="E223" s="14"/>
      <c r="F223" s="14"/>
      <c r="G223" s="14"/>
      <c r="H223" s="15"/>
      <c r="I223" s="14"/>
      <c r="J223" s="14"/>
      <c r="K223" s="14"/>
      <c r="L223" s="15"/>
    </row>
    <row r="224" spans="5:12">
      <c r="E224" s="14"/>
      <c r="F224" s="14"/>
      <c r="G224" s="14"/>
      <c r="H224" s="15"/>
      <c r="I224" s="14"/>
      <c r="J224" s="14"/>
      <c r="K224" s="14"/>
      <c r="L224" s="15"/>
    </row>
    <row r="225" spans="5:12">
      <c r="E225" s="14"/>
      <c r="F225" s="14"/>
      <c r="G225" s="14"/>
      <c r="H225" s="15"/>
      <c r="I225" s="14"/>
      <c r="J225" s="14"/>
      <c r="K225" s="14"/>
      <c r="L225" s="15"/>
    </row>
    <row r="226" spans="5:12">
      <c r="E226" s="14"/>
      <c r="F226" s="14"/>
      <c r="G226" s="14"/>
      <c r="H226" s="15"/>
      <c r="I226" s="14"/>
      <c r="J226" s="14"/>
      <c r="K226" s="14"/>
      <c r="L226" s="15"/>
    </row>
    <row r="227" spans="5:12">
      <c r="E227" s="14"/>
      <c r="F227" s="14"/>
      <c r="G227" s="14"/>
      <c r="H227" s="15"/>
      <c r="I227" s="14"/>
      <c r="J227" s="14"/>
      <c r="K227" s="14"/>
      <c r="L227" s="15"/>
    </row>
    <row r="228" spans="5:12">
      <c r="E228" s="14"/>
      <c r="F228" s="14"/>
      <c r="G228" s="14"/>
      <c r="H228" s="15"/>
      <c r="I228" s="14"/>
      <c r="J228" s="14"/>
      <c r="K228" s="14"/>
      <c r="L228" s="15"/>
    </row>
    <row r="229" spans="5:12">
      <c r="E229" s="14"/>
      <c r="F229" s="14"/>
      <c r="G229" s="14"/>
      <c r="H229" s="15"/>
      <c r="I229" s="14"/>
      <c r="J229" s="14"/>
      <c r="K229" s="14"/>
      <c r="L229" s="15"/>
    </row>
    <row r="230" spans="5:12">
      <c r="E230" s="14"/>
      <c r="F230" s="14"/>
      <c r="G230" s="14"/>
      <c r="H230" s="15"/>
      <c r="I230" s="14"/>
      <c r="J230" s="14"/>
      <c r="K230" s="14"/>
      <c r="L230" s="15"/>
    </row>
    <row r="231" spans="5:12">
      <c r="E231" s="14"/>
      <c r="F231" s="14"/>
      <c r="G231" s="14"/>
      <c r="H231" s="15"/>
      <c r="I231" s="14"/>
      <c r="J231" s="14"/>
      <c r="K231" s="14"/>
      <c r="L231" s="15"/>
    </row>
    <row r="232" spans="5:12">
      <c r="E232" s="14"/>
      <c r="F232" s="14"/>
      <c r="G232" s="14"/>
      <c r="H232" s="15"/>
      <c r="I232" s="14"/>
      <c r="J232" s="14"/>
      <c r="K232" s="14"/>
      <c r="L232" s="15"/>
    </row>
    <row r="233" spans="5:12">
      <c r="E233" s="14"/>
      <c r="F233" s="14"/>
      <c r="G233" s="14"/>
      <c r="H233" s="15"/>
      <c r="I233" s="14"/>
      <c r="J233" s="14"/>
      <c r="K233" s="14"/>
      <c r="L233" s="15"/>
    </row>
    <row r="234" spans="5:12">
      <c r="E234" s="14"/>
      <c r="F234" s="14"/>
      <c r="G234" s="14"/>
      <c r="H234" s="15"/>
      <c r="I234" s="14"/>
      <c r="J234" s="14"/>
      <c r="K234" s="14"/>
      <c r="L234" s="15"/>
    </row>
    <row r="235" spans="5:12">
      <c r="E235" s="14"/>
      <c r="F235" s="14"/>
      <c r="G235" s="14"/>
      <c r="H235" s="15"/>
      <c r="I235" s="14"/>
      <c r="J235" s="14"/>
      <c r="K235" s="14"/>
      <c r="L235" s="15"/>
    </row>
    <row r="236" spans="5:12">
      <c r="E236" s="14"/>
      <c r="F236" s="14"/>
      <c r="G236" s="14"/>
      <c r="H236" s="15"/>
      <c r="I236" s="14"/>
      <c r="J236" s="14"/>
      <c r="K236" s="14"/>
      <c r="L236" s="15"/>
    </row>
    <row r="237" spans="5:12">
      <c r="E237" s="14"/>
      <c r="F237" s="14"/>
      <c r="G237" s="14"/>
      <c r="H237" s="15"/>
      <c r="I237" s="14"/>
      <c r="J237" s="14"/>
      <c r="K237" s="14"/>
      <c r="L237" s="15"/>
    </row>
    <row r="238" spans="5:12">
      <c r="E238" s="14"/>
      <c r="F238" s="14"/>
      <c r="G238" s="14"/>
      <c r="H238" s="15"/>
      <c r="I238" s="14"/>
      <c r="J238" s="14"/>
      <c r="K238" s="14"/>
      <c r="L238" s="15"/>
    </row>
    <row r="239" spans="5:12">
      <c r="E239" s="14"/>
      <c r="F239" s="14"/>
      <c r="G239" s="14"/>
      <c r="H239" s="15"/>
      <c r="I239" s="14"/>
      <c r="J239" s="14"/>
      <c r="K239" s="14"/>
      <c r="L239" s="15"/>
    </row>
    <row r="240" spans="5:12">
      <c r="E240" s="14"/>
      <c r="F240" s="14"/>
      <c r="G240" s="14"/>
      <c r="H240" s="15"/>
      <c r="I240" s="14"/>
      <c r="J240" s="14"/>
      <c r="K240" s="14"/>
      <c r="L240" s="15"/>
    </row>
    <row r="241" spans="5:12">
      <c r="E241" s="14"/>
      <c r="F241" s="14"/>
      <c r="G241" s="14"/>
      <c r="H241" s="14"/>
      <c r="I241" s="14"/>
      <c r="J241" s="14"/>
      <c r="K241" s="14"/>
      <c r="L241" s="15"/>
    </row>
    <row r="242" spans="5:12">
      <c r="E242" s="14"/>
      <c r="F242" s="14"/>
      <c r="G242" s="14"/>
      <c r="H242" s="15"/>
      <c r="I242" s="14"/>
      <c r="J242" s="14"/>
      <c r="K242" s="14"/>
      <c r="L242" s="15"/>
    </row>
    <row r="243" spans="5:12">
      <c r="E243" s="14"/>
      <c r="F243" s="14"/>
      <c r="G243" s="14"/>
      <c r="H243" s="15"/>
      <c r="I243" s="14"/>
      <c r="J243" s="14"/>
      <c r="K243" s="14"/>
      <c r="L243" s="15"/>
    </row>
    <row r="244" spans="5:12">
      <c r="E244" s="14"/>
      <c r="F244" s="14"/>
      <c r="G244" s="14"/>
      <c r="H244" s="15"/>
      <c r="I244" s="14"/>
      <c r="J244" s="14"/>
      <c r="K244" s="14"/>
      <c r="L244" s="15"/>
    </row>
    <row r="245" spans="5:12">
      <c r="E245" s="14"/>
      <c r="F245" s="14"/>
      <c r="G245" s="14"/>
      <c r="H245" s="15"/>
      <c r="I245" s="14"/>
      <c r="J245" s="14"/>
      <c r="K245" s="14"/>
      <c r="L245" s="15"/>
    </row>
    <row r="246" spans="5:12">
      <c r="E246" s="14"/>
      <c r="F246" s="14"/>
      <c r="G246" s="14"/>
      <c r="H246" s="15"/>
      <c r="I246" s="14"/>
      <c r="J246" s="14"/>
      <c r="K246" s="14"/>
      <c r="L246" s="15"/>
    </row>
    <row r="247" spans="5:12">
      <c r="E247" s="14"/>
      <c r="F247" s="14"/>
      <c r="G247" s="14"/>
      <c r="H247" s="15"/>
      <c r="I247" s="14"/>
      <c r="J247" s="14"/>
      <c r="K247" s="14"/>
      <c r="L247" s="15"/>
    </row>
    <row r="248" spans="5:12">
      <c r="E248" s="14"/>
      <c r="F248" s="14"/>
      <c r="G248" s="14"/>
      <c r="H248" s="15"/>
      <c r="I248" s="14"/>
      <c r="J248" s="14"/>
      <c r="K248" s="14"/>
      <c r="L248" s="15"/>
    </row>
    <row r="249" spans="5:12">
      <c r="E249" s="14"/>
      <c r="F249" s="14"/>
      <c r="G249" s="14"/>
      <c r="H249" s="15"/>
      <c r="I249" s="14"/>
      <c r="J249" s="14"/>
      <c r="K249" s="14"/>
      <c r="L249" s="15"/>
    </row>
    <row r="250" spans="5:12">
      <c r="E250" s="14"/>
      <c r="F250" s="14"/>
      <c r="G250" s="14"/>
      <c r="H250" s="15"/>
      <c r="I250" s="14"/>
      <c r="J250" s="14"/>
      <c r="K250" s="14"/>
      <c r="L250" s="15"/>
    </row>
    <row r="251" spans="5:12">
      <c r="E251" s="14"/>
      <c r="F251" s="14"/>
      <c r="G251" s="14"/>
      <c r="H251" s="15"/>
      <c r="I251" s="14"/>
      <c r="J251" s="14"/>
      <c r="K251" s="14"/>
      <c r="L251" s="15"/>
    </row>
    <row r="252" spans="5:12">
      <c r="E252" s="14"/>
      <c r="F252" s="14"/>
      <c r="G252" s="14"/>
      <c r="H252" s="15"/>
      <c r="I252" s="14"/>
      <c r="J252" s="14"/>
      <c r="K252" s="14"/>
      <c r="L252" s="15"/>
    </row>
    <row r="253" spans="5:12">
      <c r="E253" s="14"/>
      <c r="F253" s="14"/>
      <c r="G253" s="14"/>
      <c r="H253" s="15"/>
      <c r="I253" s="14"/>
      <c r="J253" s="14"/>
      <c r="K253" s="14"/>
      <c r="L253" s="15"/>
    </row>
    <row r="254" spans="5:12">
      <c r="E254" s="14"/>
      <c r="F254" s="14"/>
      <c r="G254" s="14"/>
      <c r="H254" s="15"/>
      <c r="I254" s="14"/>
      <c r="J254" s="14"/>
      <c r="K254" s="14"/>
      <c r="L254" s="15"/>
    </row>
    <row r="255" spans="5:12">
      <c r="E255" s="14"/>
      <c r="F255" s="14"/>
      <c r="G255" s="14"/>
      <c r="H255" s="15"/>
      <c r="I255" s="14"/>
      <c r="J255" s="14"/>
      <c r="K255" s="14"/>
      <c r="L255" s="15"/>
    </row>
    <row r="256" spans="5:12">
      <c r="E256" s="14"/>
      <c r="F256" s="14"/>
      <c r="G256" s="14"/>
      <c r="H256" s="15"/>
      <c r="I256" s="14"/>
      <c r="J256" s="14"/>
      <c r="K256" s="14"/>
      <c r="L256" s="15"/>
    </row>
    <row r="257" spans="5:12">
      <c r="E257" s="14"/>
      <c r="F257" s="14"/>
      <c r="G257" s="14"/>
      <c r="H257" s="15"/>
      <c r="I257" s="14"/>
      <c r="J257" s="14"/>
      <c r="K257" s="14"/>
      <c r="L257" s="15"/>
    </row>
    <row r="258" spans="5:12">
      <c r="E258" s="14"/>
      <c r="F258" s="14"/>
      <c r="G258" s="14"/>
      <c r="H258" s="15"/>
      <c r="I258" s="14"/>
      <c r="J258" s="14"/>
      <c r="K258" s="14"/>
      <c r="L258" s="15"/>
    </row>
    <row r="259" spans="5:12">
      <c r="E259" s="14"/>
      <c r="F259" s="14"/>
      <c r="G259" s="14"/>
      <c r="H259" s="15"/>
      <c r="I259" s="14"/>
      <c r="J259" s="14"/>
      <c r="K259" s="14"/>
      <c r="L259" s="15"/>
    </row>
    <row r="260" spans="5:12">
      <c r="E260" s="14"/>
      <c r="F260" s="14"/>
      <c r="G260" s="14"/>
      <c r="H260" s="15"/>
      <c r="I260" s="14"/>
      <c r="J260" s="14"/>
      <c r="K260" s="14"/>
      <c r="L260" s="15"/>
    </row>
    <row r="261" spans="5:12">
      <c r="E261" s="14"/>
      <c r="F261" s="14"/>
      <c r="G261" s="14"/>
      <c r="H261" s="15"/>
      <c r="I261" s="14"/>
      <c r="J261" s="14"/>
      <c r="K261" s="14"/>
      <c r="L261" s="15"/>
    </row>
    <row r="262" spans="5:12">
      <c r="E262" s="14"/>
      <c r="F262" s="14"/>
      <c r="G262" s="14"/>
      <c r="H262" s="14"/>
      <c r="I262" s="14"/>
      <c r="J262" s="14"/>
      <c r="K262" s="14"/>
      <c r="L262" s="15"/>
    </row>
    <row r="263" spans="5:12">
      <c r="E263" s="14"/>
      <c r="F263" s="14"/>
      <c r="G263" s="14"/>
      <c r="H263" s="15"/>
      <c r="I263" s="14"/>
      <c r="J263" s="14"/>
      <c r="K263" s="14"/>
      <c r="L263" s="15"/>
    </row>
    <row r="264" spans="5:12">
      <c r="E264" s="14"/>
      <c r="F264" s="14"/>
      <c r="G264" s="14"/>
      <c r="H264" s="15"/>
      <c r="I264" s="14"/>
      <c r="J264" s="14"/>
      <c r="K264" s="14"/>
      <c r="L264" s="15"/>
    </row>
    <row r="265" spans="5:12">
      <c r="E265" s="14"/>
      <c r="F265" s="14"/>
      <c r="G265" s="14"/>
      <c r="H265" s="15"/>
      <c r="I265" s="14"/>
      <c r="J265" s="14"/>
      <c r="K265" s="14"/>
      <c r="L265" s="15"/>
    </row>
    <row r="266" spans="5:12">
      <c r="E266" s="14"/>
      <c r="F266" s="14"/>
      <c r="G266" s="14"/>
      <c r="H266" s="15"/>
      <c r="I266" s="14"/>
      <c r="J266" s="14"/>
      <c r="K266" s="14"/>
      <c r="L266" s="15"/>
    </row>
    <row r="267" spans="5:12">
      <c r="E267" s="14"/>
      <c r="F267" s="14"/>
      <c r="G267" s="14"/>
      <c r="H267" s="15"/>
      <c r="I267" s="14"/>
      <c r="J267" s="14"/>
      <c r="K267" s="14"/>
      <c r="L267" s="15"/>
    </row>
    <row r="268" spans="5:12">
      <c r="E268" s="14"/>
      <c r="F268" s="14"/>
      <c r="G268" s="14"/>
      <c r="H268" s="15"/>
      <c r="I268" s="14"/>
      <c r="J268" s="14"/>
      <c r="K268" s="14"/>
      <c r="L268" s="15"/>
    </row>
    <row r="269" spans="5:12">
      <c r="E269" s="14"/>
      <c r="F269" s="14"/>
      <c r="G269" s="14"/>
      <c r="H269" s="15"/>
      <c r="I269" s="14"/>
      <c r="J269" s="14"/>
      <c r="K269" s="14"/>
      <c r="L269" s="15"/>
    </row>
    <row r="270" spans="5:12">
      <c r="E270" s="14"/>
      <c r="F270" s="14"/>
      <c r="G270" s="14"/>
      <c r="H270" s="15"/>
      <c r="I270" s="14"/>
      <c r="J270" s="14"/>
      <c r="K270" s="14"/>
      <c r="L270" s="15"/>
    </row>
    <row r="271" spans="5:12">
      <c r="E271" s="14"/>
      <c r="F271" s="14"/>
      <c r="G271" s="14"/>
      <c r="H271" s="15"/>
      <c r="I271" s="14"/>
      <c r="J271" s="14"/>
      <c r="K271" s="14"/>
      <c r="L271" s="15"/>
    </row>
    <row r="272" spans="5:12">
      <c r="E272" s="14"/>
      <c r="F272" s="14"/>
      <c r="G272" s="14"/>
      <c r="H272" s="15"/>
      <c r="I272" s="14"/>
      <c r="J272" s="14"/>
      <c r="K272" s="14"/>
      <c r="L272" s="15"/>
    </row>
    <row r="273" spans="5:12">
      <c r="E273" s="14"/>
      <c r="F273" s="14"/>
      <c r="G273" s="14"/>
      <c r="H273" s="15"/>
      <c r="I273" s="14"/>
      <c r="J273" s="14"/>
      <c r="K273" s="14"/>
      <c r="L273" s="15"/>
    </row>
    <row r="274" spans="5:12">
      <c r="E274" s="14"/>
      <c r="F274" s="14"/>
      <c r="G274" s="14"/>
      <c r="H274" s="15"/>
      <c r="I274" s="14"/>
      <c r="J274" s="14"/>
      <c r="K274" s="14"/>
      <c r="L274" s="15"/>
    </row>
    <row r="275" spans="5:12">
      <c r="E275" s="14"/>
      <c r="F275" s="14"/>
      <c r="G275" s="14"/>
      <c r="H275" s="15"/>
      <c r="I275" s="14"/>
      <c r="J275" s="14"/>
      <c r="K275" s="14"/>
      <c r="L275" s="15"/>
    </row>
    <row r="276" spans="5:12">
      <c r="E276" s="14"/>
      <c r="F276" s="14"/>
      <c r="G276" s="14"/>
      <c r="H276" s="15"/>
      <c r="I276" s="14"/>
      <c r="J276" s="14"/>
      <c r="K276" s="14"/>
      <c r="L276" s="15"/>
    </row>
    <row r="277" spans="5:12">
      <c r="E277" s="14"/>
      <c r="F277" s="14"/>
      <c r="G277" s="14"/>
      <c r="H277" s="15"/>
      <c r="I277" s="14"/>
      <c r="J277" s="14"/>
      <c r="K277" s="14"/>
      <c r="L277" s="15"/>
    </row>
    <row r="278" spans="5:12">
      <c r="E278" s="14"/>
      <c r="F278" s="14"/>
      <c r="G278" s="14"/>
      <c r="H278" s="15"/>
      <c r="I278" s="14"/>
      <c r="J278" s="14"/>
      <c r="K278" s="14"/>
      <c r="L278" s="15"/>
    </row>
    <row r="279" spans="5:12">
      <c r="E279" s="14"/>
      <c r="F279" s="14"/>
      <c r="G279" s="14"/>
      <c r="H279" s="15"/>
      <c r="I279" s="14"/>
      <c r="J279" s="14"/>
      <c r="K279" s="14"/>
      <c r="L279" s="15"/>
    </row>
    <row r="280" spans="5:12">
      <c r="E280" s="14"/>
      <c r="F280" s="14"/>
      <c r="G280" s="14"/>
      <c r="H280" s="15"/>
      <c r="I280" s="14"/>
      <c r="J280" s="14"/>
      <c r="K280" s="14"/>
      <c r="L280" s="15"/>
    </row>
    <row r="281" spans="5:12">
      <c r="E281" s="14"/>
      <c r="F281" s="14"/>
      <c r="G281" s="14"/>
      <c r="H281" s="15"/>
      <c r="I281" s="14"/>
      <c r="J281" s="14"/>
      <c r="K281" s="14"/>
      <c r="L281" s="15"/>
    </row>
    <row r="282" spans="5:12">
      <c r="E282" s="14"/>
      <c r="F282" s="14"/>
      <c r="G282" s="14"/>
      <c r="H282" s="15"/>
      <c r="I282" s="14"/>
      <c r="J282" s="14"/>
      <c r="K282" s="14"/>
      <c r="L282" s="15"/>
    </row>
    <row r="283" spans="5:12">
      <c r="E283" s="14"/>
      <c r="F283" s="14"/>
      <c r="G283" s="14"/>
      <c r="H283" s="14"/>
      <c r="I283" s="14"/>
      <c r="J283" s="14"/>
      <c r="K283" s="14"/>
      <c r="L283" s="15"/>
    </row>
    <row r="284" spans="5:12">
      <c r="E284" s="14"/>
      <c r="F284" s="14"/>
      <c r="G284" s="14"/>
      <c r="H284" s="15"/>
      <c r="I284" s="14"/>
      <c r="J284" s="14"/>
      <c r="K284" s="14"/>
      <c r="L284" s="15"/>
    </row>
    <row r="285" spans="5:12">
      <c r="E285" s="14"/>
      <c r="F285" s="14"/>
      <c r="G285" s="14"/>
      <c r="H285" s="15"/>
      <c r="I285" s="14"/>
      <c r="J285" s="14"/>
      <c r="K285" s="14"/>
      <c r="L285" s="15"/>
    </row>
    <row r="286" spans="5:12">
      <c r="E286" s="14"/>
      <c r="F286" s="14"/>
      <c r="G286" s="14"/>
      <c r="H286" s="15"/>
      <c r="I286" s="14"/>
      <c r="J286" s="14"/>
      <c r="K286" s="14"/>
      <c r="L286" s="15"/>
    </row>
    <row r="287" spans="5:12">
      <c r="E287" s="14"/>
      <c r="F287" s="14"/>
      <c r="G287" s="14"/>
      <c r="H287" s="15"/>
      <c r="I287" s="14"/>
      <c r="J287" s="14"/>
      <c r="K287" s="14"/>
      <c r="L287" s="15"/>
    </row>
    <row r="288" spans="5:12">
      <c r="E288" s="14"/>
      <c r="F288" s="14"/>
      <c r="G288" s="14"/>
      <c r="H288" s="15"/>
      <c r="I288" s="14"/>
      <c r="J288" s="14"/>
      <c r="K288" s="14"/>
      <c r="L288" s="15"/>
    </row>
    <row r="289" spans="5:12">
      <c r="E289" s="14"/>
      <c r="F289" s="14"/>
      <c r="G289" s="14"/>
      <c r="H289" s="15"/>
      <c r="I289" s="14"/>
      <c r="J289" s="14"/>
      <c r="K289" s="14"/>
      <c r="L289" s="15"/>
    </row>
    <row r="290" spans="5:12">
      <c r="E290" s="14"/>
      <c r="F290" s="14"/>
      <c r="G290" s="14"/>
      <c r="H290" s="15"/>
      <c r="I290" s="14"/>
      <c r="J290" s="14"/>
      <c r="K290" s="14"/>
      <c r="L290" s="15"/>
    </row>
    <row r="291" spans="5:12">
      <c r="E291" s="14"/>
      <c r="F291" s="14"/>
      <c r="G291" s="14"/>
      <c r="H291" s="15"/>
      <c r="I291" s="14"/>
      <c r="J291" s="14"/>
      <c r="K291" s="14"/>
      <c r="L291" s="15"/>
    </row>
    <row r="292" spans="5:12">
      <c r="E292" s="14"/>
      <c r="F292" s="14"/>
      <c r="G292" s="14"/>
      <c r="H292" s="15"/>
      <c r="I292" s="14"/>
      <c r="J292" s="14"/>
      <c r="K292" s="14"/>
      <c r="L292" s="15"/>
    </row>
    <row r="293" spans="5:12">
      <c r="E293" s="14"/>
      <c r="F293" s="14"/>
      <c r="G293" s="14"/>
      <c r="H293" s="15"/>
      <c r="I293" s="14"/>
      <c r="J293" s="14"/>
      <c r="K293" s="14"/>
      <c r="L293" s="15"/>
    </row>
    <row r="294" spans="5:12">
      <c r="E294" s="14"/>
      <c r="F294" s="14"/>
      <c r="G294" s="14"/>
      <c r="H294" s="15"/>
      <c r="I294" s="14"/>
      <c r="J294" s="14"/>
      <c r="K294" s="14"/>
      <c r="L294" s="15"/>
    </row>
    <row r="295" spans="5:12">
      <c r="E295" s="14"/>
      <c r="F295" s="14"/>
      <c r="G295" s="14"/>
      <c r="H295" s="15"/>
      <c r="I295" s="14"/>
      <c r="J295" s="14"/>
      <c r="K295" s="14"/>
      <c r="L295" s="15"/>
    </row>
    <row r="296" spans="5:12">
      <c r="E296" s="14"/>
      <c r="F296" s="14"/>
      <c r="G296" s="14"/>
      <c r="H296" s="15"/>
      <c r="I296" s="14"/>
      <c r="J296" s="14"/>
      <c r="K296" s="14"/>
      <c r="L296" s="15"/>
    </row>
    <row r="297" spans="5:12">
      <c r="E297" s="14"/>
      <c r="F297" s="14"/>
      <c r="G297" s="14"/>
      <c r="H297" s="15"/>
      <c r="I297" s="14"/>
      <c r="J297" s="14"/>
      <c r="K297" s="14"/>
      <c r="L297" s="15"/>
    </row>
    <row r="298" spans="5:12">
      <c r="E298" s="14"/>
      <c r="F298" s="14"/>
      <c r="G298" s="14"/>
      <c r="H298" s="15"/>
      <c r="I298" s="14"/>
      <c r="J298" s="14"/>
      <c r="K298" s="14"/>
      <c r="L298" s="15"/>
    </row>
    <row r="299" spans="5:12">
      <c r="E299" s="14"/>
      <c r="F299" s="14"/>
      <c r="G299" s="14"/>
      <c r="H299" s="15"/>
      <c r="I299" s="14"/>
      <c r="J299" s="14"/>
      <c r="K299" s="14"/>
      <c r="L299" s="15"/>
    </row>
    <row r="300" spans="5:12">
      <c r="E300" s="14"/>
      <c r="F300" s="14"/>
      <c r="G300" s="14"/>
      <c r="H300" s="15"/>
      <c r="I300" s="14"/>
      <c r="J300" s="14"/>
      <c r="K300" s="14"/>
      <c r="L300" s="15"/>
    </row>
    <row r="301" spans="5:12">
      <c r="E301" s="14"/>
      <c r="F301" s="14"/>
      <c r="G301" s="14"/>
      <c r="H301" s="15"/>
      <c r="I301" s="14"/>
      <c r="J301" s="14"/>
      <c r="K301" s="14"/>
      <c r="L301" s="15"/>
    </row>
    <row r="302" spans="5:12">
      <c r="E302" s="14"/>
      <c r="F302" s="14"/>
      <c r="G302" s="14"/>
      <c r="H302" s="15"/>
      <c r="I302" s="14"/>
      <c r="J302" s="14"/>
      <c r="K302" s="14"/>
      <c r="L302" s="15"/>
    </row>
    <row r="303" spans="5:12">
      <c r="E303" s="14"/>
      <c r="F303" s="14"/>
      <c r="G303" s="14"/>
      <c r="H303" s="15"/>
      <c r="I303" s="14"/>
      <c r="J303" s="14"/>
      <c r="K303" s="14"/>
      <c r="L303" s="15"/>
    </row>
    <row r="304" spans="5:12">
      <c r="E304" s="14"/>
      <c r="F304" s="14"/>
      <c r="G304" s="14"/>
      <c r="H304" s="14"/>
      <c r="I304" s="14"/>
      <c r="J304" s="14"/>
      <c r="K304" s="14"/>
      <c r="L304" s="15"/>
    </row>
    <row r="305" spans="5:12">
      <c r="E305" s="14"/>
      <c r="F305" s="14"/>
      <c r="G305" s="14"/>
      <c r="H305" s="15"/>
      <c r="I305" s="14"/>
      <c r="J305" s="14"/>
      <c r="K305" s="14"/>
      <c r="L305" s="15"/>
    </row>
    <row r="306" spans="5:12">
      <c r="E306" s="14"/>
      <c r="F306" s="14"/>
      <c r="G306" s="14"/>
      <c r="H306" s="15"/>
      <c r="I306" s="14"/>
      <c r="J306" s="14"/>
      <c r="K306" s="14"/>
      <c r="L306" s="15"/>
    </row>
    <row r="307" spans="5:12">
      <c r="E307" s="14"/>
      <c r="F307" s="14"/>
      <c r="G307" s="14"/>
      <c r="H307" s="15"/>
      <c r="I307" s="14"/>
      <c r="J307" s="14"/>
      <c r="K307" s="14"/>
      <c r="L307" s="15"/>
    </row>
    <row r="308" spans="5:12">
      <c r="E308" s="14"/>
      <c r="F308" s="14"/>
      <c r="G308" s="14"/>
      <c r="H308" s="15"/>
      <c r="I308" s="14"/>
      <c r="J308" s="14"/>
      <c r="K308" s="14"/>
      <c r="L308" s="15"/>
    </row>
    <row r="309" spans="5:12">
      <c r="E309" s="14"/>
      <c r="F309" s="14"/>
      <c r="G309" s="14"/>
      <c r="H309" s="15"/>
      <c r="I309" s="14"/>
      <c r="J309" s="14"/>
      <c r="K309" s="14"/>
      <c r="L309" s="15"/>
    </row>
    <row r="310" spans="5:12">
      <c r="E310" s="14"/>
      <c r="F310" s="14"/>
      <c r="G310" s="14"/>
      <c r="H310" s="15"/>
      <c r="I310" s="14"/>
      <c r="J310" s="14"/>
      <c r="K310" s="14"/>
      <c r="L310" s="15"/>
    </row>
    <row r="311" spans="5:12">
      <c r="E311" s="14"/>
      <c r="F311" s="14"/>
      <c r="G311" s="14"/>
      <c r="H311" s="15"/>
      <c r="I311" s="14"/>
      <c r="J311" s="14"/>
      <c r="K311" s="14"/>
      <c r="L311" s="15"/>
    </row>
    <row r="312" spans="5:12">
      <c r="E312" s="14"/>
      <c r="F312" s="14"/>
      <c r="G312" s="14"/>
      <c r="H312" s="15"/>
      <c r="I312" s="14"/>
      <c r="J312" s="14"/>
      <c r="K312" s="14"/>
      <c r="L312" s="15"/>
    </row>
    <row r="313" spans="5:12">
      <c r="E313" s="14"/>
      <c r="F313" s="14"/>
      <c r="G313" s="14"/>
      <c r="H313" s="15"/>
      <c r="I313" s="14"/>
      <c r="J313" s="14"/>
      <c r="K313" s="14"/>
      <c r="L313" s="15"/>
    </row>
    <row r="314" spans="5:12">
      <c r="E314" s="14"/>
      <c r="F314" s="14"/>
      <c r="G314" s="14"/>
      <c r="H314" s="15"/>
      <c r="I314" s="14"/>
      <c r="J314" s="14"/>
      <c r="K314" s="14"/>
      <c r="L314" s="15"/>
    </row>
    <row r="315" spans="5:12">
      <c r="E315" s="14"/>
      <c r="F315" s="14"/>
      <c r="G315" s="14"/>
      <c r="H315" s="15"/>
      <c r="I315" s="14"/>
      <c r="J315" s="14"/>
      <c r="K315" s="14"/>
      <c r="L315" s="15"/>
    </row>
    <row r="316" spans="5:12">
      <c r="E316" s="14"/>
      <c r="F316" s="14"/>
      <c r="G316" s="14"/>
      <c r="H316" s="15"/>
      <c r="I316" s="14"/>
      <c r="J316" s="14"/>
      <c r="K316" s="14"/>
      <c r="L316" s="15"/>
    </row>
    <row r="317" spans="5:12">
      <c r="E317" s="14"/>
      <c r="F317" s="14"/>
      <c r="G317" s="14"/>
      <c r="H317" s="15"/>
      <c r="I317" s="14"/>
      <c r="J317" s="14"/>
      <c r="K317" s="14"/>
      <c r="L317" s="15"/>
    </row>
    <row r="318" spans="5:12">
      <c r="E318" s="14"/>
      <c r="F318" s="14"/>
      <c r="G318" s="14"/>
      <c r="H318" s="15"/>
      <c r="I318" s="14"/>
      <c r="J318" s="14"/>
      <c r="K318" s="14"/>
      <c r="L318" s="15"/>
    </row>
    <row r="319" spans="5:12">
      <c r="E319" s="14"/>
      <c r="F319" s="14"/>
      <c r="G319" s="14"/>
      <c r="H319" s="15"/>
      <c r="I319" s="14"/>
      <c r="J319" s="14"/>
      <c r="K319" s="14"/>
      <c r="L319" s="15"/>
    </row>
    <row r="320" spans="5:12">
      <c r="E320" s="14"/>
      <c r="F320" s="14"/>
      <c r="G320" s="14"/>
      <c r="H320" s="15"/>
      <c r="I320" s="14"/>
      <c r="J320" s="14"/>
      <c r="K320" s="14"/>
      <c r="L320" s="15"/>
    </row>
    <row r="321" spans="5:12">
      <c r="E321" s="14"/>
      <c r="F321" s="14"/>
      <c r="G321" s="14"/>
      <c r="H321" s="15"/>
      <c r="I321" s="14"/>
      <c r="J321" s="14"/>
      <c r="K321" s="14"/>
      <c r="L321" s="15"/>
    </row>
    <row r="322" spans="5:12">
      <c r="E322" s="14"/>
      <c r="F322" s="14"/>
      <c r="G322" s="14"/>
      <c r="H322" s="15"/>
      <c r="I322" s="14"/>
      <c r="J322" s="14"/>
      <c r="K322" s="14"/>
      <c r="L322" s="15"/>
    </row>
    <row r="323" spans="5:12">
      <c r="E323" s="14"/>
      <c r="F323" s="14"/>
      <c r="G323" s="14"/>
      <c r="H323" s="15"/>
      <c r="I323" s="14"/>
      <c r="J323" s="14"/>
      <c r="K323" s="14"/>
      <c r="L323" s="15"/>
    </row>
    <row r="324" spans="5:12">
      <c r="E324" s="14"/>
      <c r="F324" s="14"/>
      <c r="G324" s="14"/>
      <c r="H324" s="15"/>
      <c r="I324" s="14"/>
      <c r="J324" s="14"/>
      <c r="K324" s="14"/>
      <c r="L324" s="15"/>
    </row>
    <row r="325" spans="5:12">
      <c r="E325" s="14"/>
      <c r="F325" s="14"/>
      <c r="G325" s="14"/>
      <c r="H325" s="14"/>
      <c r="I325" s="14"/>
      <c r="J325" s="14"/>
      <c r="K325" s="14"/>
      <c r="L325" s="15"/>
    </row>
    <row r="326" spans="5:12">
      <c r="E326" s="14"/>
      <c r="F326" s="14"/>
      <c r="G326" s="14"/>
      <c r="H326" s="14"/>
      <c r="I326" s="14"/>
      <c r="J326" s="14"/>
      <c r="K326" s="14"/>
      <c r="L326" s="15"/>
    </row>
    <row r="327" spans="5:12">
      <c r="E327" s="14"/>
      <c r="F327" s="14"/>
      <c r="G327" s="14"/>
      <c r="H327" s="15"/>
      <c r="I327" s="14"/>
      <c r="J327" s="14"/>
      <c r="K327" s="14"/>
      <c r="L327" s="15"/>
    </row>
    <row r="328" spans="5:12">
      <c r="E328" s="14"/>
      <c r="F328" s="14"/>
      <c r="G328" s="14"/>
      <c r="H328" s="15"/>
      <c r="I328" s="14"/>
      <c r="J328" s="14"/>
      <c r="K328" s="14"/>
      <c r="L328" s="15"/>
    </row>
    <row r="329" spans="5:12">
      <c r="E329" s="14"/>
      <c r="F329" s="14"/>
      <c r="G329" s="14"/>
      <c r="H329" s="15"/>
      <c r="I329" s="14"/>
      <c r="J329" s="14"/>
      <c r="K329" s="14"/>
      <c r="L329" s="15"/>
    </row>
    <row r="330" spans="5:12">
      <c r="E330" s="14"/>
      <c r="F330" s="14"/>
      <c r="G330" s="14"/>
      <c r="H330" s="15"/>
      <c r="I330" s="14"/>
      <c r="J330" s="14"/>
      <c r="K330" s="14"/>
      <c r="L330" s="15"/>
    </row>
    <row r="331" spans="5:12">
      <c r="E331" s="14"/>
      <c r="F331" s="14"/>
      <c r="G331" s="14"/>
      <c r="H331" s="15"/>
      <c r="I331" s="14"/>
      <c r="J331" s="14"/>
      <c r="K331" s="14"/>
      <c r="L331" s="15"/>
    </row>
    <row r="332" spans="5:12">
      <c r="E332" s="14"/>
      <c r="F332" s="14"/>
      <c r="G332" s="14"/>
      <c r="H332" s="15"/>
      <c r="I332" s="14"/>
      <c r="J332" s="14"/>
      <c r="K332" s="14"/>
      <c r="L332" s="15"/>
    </row>
    <row r="333" spans="5:12">
      <c r="E333" s="14"/>
      <c r="F333" s="14"/>
      <c r="G333" s="14"/>
      <c r="H333" s="15"/>
      <c r="I333" s="14"/>
      <c r="J333" s="14"/>
      <c r="K333" s="14"/>
      <c r="L333" s="15"/>
    </row>
    <row r="334" spans="5:12">
      <c r="E334" s="14"/>
      <c r="F334" s="14"/>
      <c r="G334" s="14"/>
      <c r="H334" s="15"/>
      <c r="I334" s="14"/>
      <c r="J334" s="14"/>
      <c r="K334" s="14"/>
      <c r="L334" s="15"/>
    </row>
    <row r="335" spans="5:12">
      <c r="E335" s="14"/>
      <c r="F335" s="14"/>
      <c r="G335" s="14"/>
      <c r="H335" s="15"/>
      <c r="I335" s="14"/>
      <c r="J335" s="14"/>
      <c r="K335" s="14"/>
      <c r="L335" s="15"/>
    </row>
    <row r="336" spans="5:12">
      <c r="E336" s="14"/>
      <c r="F336" s="14"/>
      <c r="G336" s="14"/>
      <c r="H336" s="15"/>
      <c r="I336" s="14"/>
      <c r="J336" s="14"/>
      <c r="K336" s="14"/>
      <c r="L336" s="15"/>
    </row>
    <row r="337" spans="5:12">
      <c r="E337" s="14"/>
      <c r="F337" s="14"/>
      <c r="G337" s="14"/>
      <c r="H337" s="15"/>
      <c r="I337" s="14"/>
      <c r="J337" s="14"/>
      <c r="K337" s="14"/>
      <c r="L337" s="15"/>
    </row>
    <row r="338" spans="5:12">
      <c r="E338" s="14"/>
      <c r="F338" s="14"/>
      <c r="G338" s="14"/>
      <c r="H338" s="15"/>
      <c r="I338" s="14"/>
      <c r="J338" s="14"/>
      <c r="K338" s="14"/>
      <c r="L338" s="15"/>
    </row>
    <row r="339" spans="5:12">
      <c r="E339" s="14"/>
      <c r="F339" s="14"/>
      <c r="G339" s="14"/>
      <c r="H339" s="15"/>
      <c r="I339" s="14"/>
      <c r="J339" s="14"/>
      <c r="K339" s="14"/>
      <c r="L339" s="15"/>
    </row>
    <row r="340" spans="5:12">
      <c r="E340" s="14"/>
      <c r="F340" s="14"/>
      <c r="G340" s="14"/>
      <c r="H340" s="15"/>
      <c r="I340" s="14"/>
      <c r="J340" s="14"/>
      <c r="K340" s="14"/>
      <c r="L340" s="15"/>
    </row>
    <row r="341" spans="5:12">
      <c r="E341" s="14"/>
      <c r="F341" s="14"/>
      <c r="G341" s="14"/>
      <c r="H341" s="15"/>
      <c r="I341" s="14"/>
      <c r="J341" s="14"/>
      <c r="K341" s="14"/>
      <c r="L341" s="15"/>
    </row>
    <row r="342" spans="5:12">
      <c r="E342" s="14"/>
      <c r="F342" s="14"/>
      <c r="G342" s="14"/>
      <c r="H342" s="15"/>
      <c r="I342" s="14"/>
      <c r="J342" s="14"/>
      <c r="K342" s="14"/>
      <c r="L342" s="15"/>
    </row>
    <row r="343" spans="5:12">
      <c r="E343" s="14"/>
      <c r="F343" s="14"/>
      <c r="G343" s="14"/>
      <c r="H343" s="15"/>
      <c r="I343" s="14"/>
      <c r="J343" s="14"/>
      <c r="K343" s="14"/>
      <c r="L343" s="15"/>
    </row>
    <row r="344" spans="5:12">
      <c r="E344" s="14"/>
      <c r="F344" s="14"/>
      <c r="G344" s="14"/>
      <c r="H344" s="15"/>
      <c r="I344" s="14"/>
      <c r="J344" s="14"/>
      <c r="K344" s="14"/>
      <c r="L344" s="15"/>
    </row>
    <row r="345" spans="5:12">
      <c r="E345" s="14"/>
      <c r="F345" s="14"/>
      <c r="G345" s="14"/>
      <c r="H345" s="15"/>
      <c r="I345" s="14"/>
      <c r="J345" s="14"/>
      <c r="K345" s="14"/>
      <c r="L345" s="15"/>
    </row>
    <row r="346" spans="5:12">
      <c r="E346" s="14"/>
      <c r="F346" s="14"/>
      <c r="G346" s="14"/>
      <c r="H346" s="15"/>
      <c r="I346" s="14"/>
      <c r="J346" s="14"/>
      <c r="K346" s="14"/>
      <c r="L346" s="15"/>
    </row>
    <row r="347" spans="5:12">
      <c r="E347" s="14"/>
      <c r="F347" s="14"/>
      <c r="G347" s="14"/>
      <c r="H347" s="15"/>
      <c r="I347" s="14"/>
      <c r="J347" s="14"/>
      <c r="K347" s="14"/>
      <c r="L347" s="15"/>
    </row>
    <row r="348" spans="5:12">
      <c r="E348" s="14"/>
      <c r="F348" s="14"/>
      <c r="G348" s="14"/>
      <c r="H348" s="15"/>
      <c r="I348" s="14"/>
      <c r="J348" s="14"/>
      <c r="K348" s="14"/>
      <c r="L348" s="15"/>
    </row>
    <row r="349" spans="5:12">
      <c r="E349" s="14"/>
      <c r="F349" s="14"/>
      <c r="G349" s="14"/>
      <c r="H349" s="15"/>
      <c r="I349" s="14"/>
      <c r="J349" s="14"/>
      <c r="K349" s="14"/>
      <c r="L349" s="15"/>
    </row>
    <row r="350" spans="5:12">
      <c r="E350" s="14"/>
      <c r="F350" s="14"/>
      <c r="G350" s="14"/>
      <c r="H350" s="15"/>
      <c r="I350" s="14"/>
      <c r="J350" s="14"/>
      <c r="K350" s="14"/>
      <c r="L350" s="15"/>
    </row>
    <row r="351" spans="5:12">
      <c r="E351" s="14"/>
      <c r="F351" s="14"/>
      <c r="G351" s="14"/>
      <c r="H351" s="15"/>
      <c r="I351" s="14"/>
      <c r="J351" s="14"/>
      <c r="K351" s="14"/>
      <c r="L351" s="15"/>
    </row>
    <row r="352" spans="5:12">
      <c r="E352" s="14"/>
      <c r="F352" s="14"/>
      <c r="G352" s="14"/>
      <c r="H352" s="15"/>
      <c r="I352" s="14"/>
      <c r="J352" s="14"/>
      <c r="K352" s="14"/>
      <c r="L352" s="15"/>
    </row>
    <row r="353" spans="5:12">
      <c r="E353" s="14"/>
      <c r="F353" s="14"/>
      <c r="G353" s="14"/>
      <c r="H353" s="15"/>
      <c r="I353" s="14"/>
      <c r="J353" s="14"/>
      <c r="K353" s="14"/>
      <c r="L353" s="15"/>
    </row>
    <row r="354" spans="5:12">
      <c r="E354" s="14"/>
      <c r="F354" s="14"/>
      <c r="G354" s="14"/>
      <c r="H354" s="15"/>
      <c r="I354" s="14"/>
      <c r="J354" s="14"/>
      <c r="K354" s="14"/>
      <c r="L354" s="15"/>
    </row>
    <row r="355" spans="5:12">
      <c r="E355" s="14"/>
      <c r="F355" s="14"/>
      <c r="G355" s="14"/>
      <c r="H355" s="15"/>
      <c r="I355" s="14"/>
      <c r="J355" s="14"/>
      <c r="K355" s="14"/>
      <c r="L355" s="15"/>
    </row>
    <row r="356" spans="5:12">
      <c r="E356" s="14"/>
      <c r="F356" s="14"/>
      <c r="G356" s="14"/>
      <c r="H356" s="15"/>
      <c r="I356" s="14"/>
      <c r="J356" s="14"/>
      <c r="K356" s="14"/>
      <c r="L356" s="15"/>
    </row>
    <row r="357" spans="5:12">
      <c r="E357" s="14"/>
      <c r="F357" s="14"/>
      <c r="G357" s="14"/>
      <c r="H357" s="15"/>
      <c r="I357" s="14"/>
      <c r="J357" s="14"/>
      <c r="K357" s="14"/>
      <c r="L357" s="15"/>
    </row>
    <row r="358" spans="5:12">
      <c r="E358" s="14"/>
      <c r="F358" s="14"/>
      <c r="G358" s="14"/>
      <c r="H358" s="15"/>
      <c r="I358" s="14"/>
      <c r="J358" s="14"/>
      <c r="K358" s="14"/>
      <c r="L358" s="15"/>
    </row>
    <row r="359" spans="5:12">
      <c r="E359" s="14"/>
      <c r="F359" s="14"/>
      <c r="G359" s="14"/>
      <c r="H359" s="15"/>
      <c r="I359" s="14"/>
      <c r="J359" s="14"/>
      <c r="K359" s="14"/>
      <c r="L359" s="15"/>
    </row>
    <row r="360" spans="5:12">
      <c r="E360" s="14"/>
      <c r="F360" s="14"/>
      <c r="G360" s="14"/>
      <c r="H360" s="15"/>
      <c r="I360" s="14"/>
      <c r="J360" s="14"/>
      <c r="K360" s="14"/>
      <c r="L360" s="15"/>
    </row>
    <row r="361" spans="5:12">
      <c r="E361" s="14"/>
      <c r="F361" s="14"/>
      <c r="G361" s="14"/>
      <c r="H361" s="15"/>
      <c r="I361" s="14"/>
      <c r="J361" s="14"/>
      <c r="K361" s="14"/>
      <c r="L361" s="15"/>
    </row>
    <row r="362" spans="5:12">
      <c r="E362" s="14"/>
      <c r="F362" s="14"/>
      <c r="G362" s="14"/>
      <c r="H362" s="15"/>
      <c r="I362" s="14"/>
      <c r="J362" s="14"/>
      <c r="K362" s="14"/>
      <c r="L362" s="15"/>
    </row>
    <row r="363" spans="5:12">
      <c r="E363" s="14"/>
      <c r="F363" s="14"/>
      <c r="G363" s="14"/>
      <c r="H363" s="15"/>
      <c r="I363" s="14"/>
      <c r="J363" s="14"/>
      <c r="K363" s="14"/>
      <c r="L363" s="15"/>
    </row>
    <row r="364" spans="5:12">
      <c r="E364" s="14"/>
      <c r="F364" s="14"/>
      <c r="G364" s="14"/>
      <c r="H364" s="15"/>
      <c r="I364" s="14"/>
      <c r="J364" s="14"/>
      <c r="K364" s="14"/>
      <c r="L364" s="15"/>
    </row>
    <row r="365" spans="5:12">
      <c r="E365" s="14"/>
      <c r="F365" s="14"/>
      <c r="G365" s="14"/>
      <c r="H365" s="15"/>
      <c r="I365" s="14"/>
      <c r="J365" s="14"/>
      <c r="K365" s="14"/>
      <c r="L365" s="15"/>
    </row>
    <row r="366" spans="5:12">
      <c r="E366" s="14"/>
      <c r="F366" s="14"/>
      <c r="G366" s="14"/>
      <c r="H366" s="15"/>
      <c r="I366" s="14"/>
      <c r="J366" s="14"/>
      <c r="K366" s="14"/>
      <c r="L366" s="15"/>
    </row>
    <row r="367" spans="5:12">
      <c r="E367" s="14"/>
      <c r="F367" s="14"/>
      <c r="G367" s="14"/>
      <c r="H367" s="14"/>
      <c r="I367" s="14"/>
      <c r="J367" s="14"/>
      <c r="K367" s="14"/>
      <c r="L367" s="15"/>
    </row>
    <row r="368" spans="5:12">
      <c r="E368" s="14"/>
      <c r="F368" s="14"/>
      <c r="G368" s="14"/>
      <c r="H368" s="15"/>
      <c r="I368" s="14"/>
      <c r="J368" s="14"/>
      <c r="K368" s="14"/>
      <c r="L368" s="15"/>
    </row>
    <row r="369" spans="5:12">
      <c r="E369" s="14"/>
      <c r="F369" s="14"/>
      <c r="G369" s="14"/>
      <c r="H369" s="15"/>
      <c r="I369" s="14"/>
      <c r="J369" s="14"/>
      <c r="K369" s="14"/>
      <c r="L369" s="15"/>
    </row>
    <row r="370" spans="5:12">
      <c r="E370" s="14"/>
      <c r="F370" s="14"/>
      <c r="G370" s="14"/>
      <c r="H370" s="15"/>
      <c r="I370" s="14"/>
      <c r="J370" s="14"/>
      <c r="K370" s="14"/>
      <c r="L370" s="15"/>
    </row>
    <row r="371" spans="5:12">
      <c r="E371" s="14"/>
      <c r="F371" s="14"/>
      <c r="G371" s="14"/>
      <c r="H371" s="15"/>
      <c r="I371" s="14"/>
      <c r="J371" s="14"/>
      <c r="K371" s="14"/>
      <c r="L371" s="15"/>
    </row>
    <row r="372" spans="5:12">
      <c r="E372" s="14"/>
      <c r="F372" s="14"/>
      <c r="G372" s="14"/>
      <c r="H372" s="15"/>
      <c r="I372" s="14"/>
      <c r="J372" s="14"/>
      <c r="K372" s="14"/>
      <c r="L372" s="15"/>
    </row>
    <row r="373" spans="5:12">
      <c r="E373" s="14"/>
      <c r="F373" s="14"/>
      <c r="G373" s="14"/>
      <c r="H373" s="15"/>
      <c r="I373" s="14"/>
      <c r="J373" s="14"/>
      <c r="K373" s="14"/>
      <c r="L373" s="15"/>
    </row>
    <row r="374" spans="5:12">
      <c r="E374" s="14"/>
      <c r="F374" s="14"/>
      <c r="G374" s="14"/>
      <c r="H374" s="15"/>
      <c r="I374" s="14"/>
      <c r="J374" s="14"/>
      <c r="K374" s="14"/>
      <c r="L374" s="15"/>
    </row>
    <row r="375" spans="5:12">
      <c r="E375" s="14"/>
      <c r="F375" s="14"/>
      <c r="G375" s="14"/>
      <c r="H375" s="15"/>
      <c r="I375" s="14"/>
      <c r="J375" s="14"/>
      <c r="K375" s="14"/>
      <c r="L375" s="15"/>
    </row>
    <row r="376" spans="5:12">
      <c r="E376" s="14"/>
      <c r="F376" s="14"/>
      <c r="G376" s="14"/>
      <c r="H376" s="15"/>
      <c r="I376" s="14"/>
      <c r="J376" s="14"/>
      <c r="K376" s="14"/>
      <c r="L376" s="15"/>
    </row>
    <row r="377" spans="5:12">
      <c r="E377" s="14"/>
      <c r="F377" s="14"/>
      <c r="G377" s="14"/>
      <c r="H377" s="15"/>
      <c r="I377" s="14"/>
      <c r="J377" s="14"/>
      <c r="K377" s="14"/>
      <c r="L377" s="15"/>
    </row>
    <row r="378" spans="5:12">
      <c r="E378" s="14"/>
      <c r="F378" s="14"/>
      <c r="G378" s="14"/>
      <c r="H378" s="15"/>
      <c r="I378" s="14"/>
      <c r="J378" s="14"/>
      <c r="K378" s="14"/>
      <c r="L378" s="15"/>
    </row>
    <row r="379" spans="5:12">
      <c r="E379" s="14"/>
      <c r="F379" s="14"/>
      <c r="G379" s="14"/>
      <c r="H379" s="15"/>
      <c r="I379" s="14"/>
      <c r="J379" s="14"/>
      <c r="K379" s="14"/>
      <c r="L379" s="15"/>
    </row>
    <row r="380" spans="5:12">
      <c r="E380" s="14"/>
      <c r="F380" s="14"/>
      <c r="G380" s="14"/>
      <c r="H380" s="15"/>
      <c r="I380" s="14"/>
      <c r="J380" s="14"/>
      <c r="K380" s="14"/>
      <c r="L380" s="15"/>
    </row>
    <row r="381" spans="5:12">
      <c r="E381" s="14"/>
      <c r="F381" s="14"/>
      <c r="G381" s="14"/>
      <c r="H381" s="15"/>
      <c r="I381" s="14"/>
      <c r="J381" s="14"/>
      <c r="K381" s="14"/>
      <c r="L381" s="15"/>
    </row>
    <row r="382" spans="5:12">
      <c r="E382" s="14"/>
      <c r="F382" s="14"/>
      <c r="G382" s="14"/>
      <c r="H382" s="15"/>
      <c r="I382" s="14"/>
      <c r="J382" s="14"/>
      <c r="K382" s="14"/>
      <c r="L382" s="15"/>
    </row>
    <row r="383" spans="5:12">
      <c r="E383" s="14"/>
      <c r="F383" s="14"/>
      <c r="G383" s="14"/>
      <c r="H383" s="15"/>
      <c r="I383" s="14"/>
      <c r="J383" s="14"/>
      <c r="K383" s="14"/>
      <c r="L383" s="15"/>
    </row>
    <row r="384" spans="5:12">
      <c r="E384" s="14"/>
      <c r="F384" s="14"/>
      <c r="G384" s="14"/>
      <c r="H384" s="15"/>
      <c r="I384" s="14"/>
      <c r="J384" s="14"/>
      <c r="K384" s="14"/>
      <c r="L384" s="15"/>
    </row>
    <row r="385" spans="5:12">
      <c r="E385" s="14"/>
      <c r="F385" s="14"/>
      <c r="G385" s="14"/>
      <c r="H385" s="15"/>
      <c r="I385" s="14"/>
      <c r="J385" s="14"/>
      <c r="K385" s="14"/>
      <c r="L385" s="15"/>
    </row>
    <row r="386" spans="5:12">
      <c r="E386" s="14"/>
      <c r="F386" s="14"/>
      <c r="G386" s="14"/>
      <c r="H386" s="15"/>
      <c r="I386" s="14"/>
      <c r="J386" s="14"/>
      <c r="K386" s="14"/>
      <c r="L386" s="15"/>
    </row>
    <row r="387" spans="5:12">
      <c r="E387" s="14"/>
      <c r="F387" s="14"/>
      <c r="G387" s="14"/>
      <c r="H387" s="15"/>
      <c r="I387" s="14"/>
      <c r="J387" s="14"/>
      <c r="K387" s="14"/>
      <c r="L387" s="15"/>
    </row>
    <row r="388" spans="5:12">
      <c r="E388" s="14"/>
      <c r="F388" s="14"/>
      <c r="G388" s="14"/>
      <c r="H388" s="14"/>
      <c r="I388" s="14"/>
      <c r="J388" s="14"/>
      <c r="K388" s="14"/>
      <c r="L388" s="15"/>
    </row>
    <row r="389" spans="5:12">
      <c r="E389" s="14"/>
      <c r="F389" s="14"/>
      <c r="G389" s="14"/>
      <c r="H389" s="15"/>
      <c r="I389" s="14"/>
      <c r="J389" s="14"/>
      <c r="K389" s="14"/>
      <c r="L389" s="15"/>
    </row>
    <row r="390" spans="5:12">
      <c r="E390" s="14"/>
      <c r="F390" s="14"/>
      <c r="G390" s="14"/>
      <c r="H390" s="15"/>
      <c r="I390" s="14"/>
      <c r="J390" s="14"/>
      <c r="K390" s="14"/>
      <c r="L390" s="15"/>
    </row>
    <row r="391" spans="5:12">
      <c r="E391" s="14"/>
      <c r="F391" s="14"/>
      <c r="G391" s="14"/>
      <c r="H391" s="15"/>
      <c r="I391" s="14"/>
      <c r="J391" s="14"/>
      <c r="K391" s="14"/>
      <c r="L391" s="15"/>
    </row>
    <row r="392" spans="5:12">
      <c r="E392" s="14"/>
      <c r="F392" s="14"/>
      <c r="G392" s="14"/>
      <c r="H392" s="15"/>
      <c r="I392" s="14"/>
      <c r="J392" s="14"/>
      <c r="K392" s="14"/>
      <c r="L392" s="15"/>
    </row>
    <row r="393" spans="5:12">
      <c r="E393" s="14"/>
      <c r="F393" s="14"/>
      <c r="G393" s="14"/>
      <c r="H393" s="15"/>
      <c r="I393" s="14"/>
      <c r="J393" s="14"/>
      <c r="K393" s="14"/>
      <c r="L393" s="15"/>
    </row>
    <row r="394" spans="5:12">
      <c r="E394" s="14"/>
      <c r="F394" s="14"/>
      <c r="G394" s="14"/>
      <c r="H394" s="15"/>
      <c r="I394" s="14"/>
      <c r="J394" s="14"/>
      <c r="K394" s="14"/>
      <c r="L394" s="15"/>
    </row>
    <row r="395" spans="5:12">
      <c r="E395" s="14"/>
      <c r="F395" s="14"/>
      <c r="G395" s="14"/>
      <c r="H395" s="15"/>
      <c r="I395" s="14"/>
      <c r="J395" s="14"/>
      <c r="K395" s="14"/>
      <c r="L395" s="15"/>
    </row>
    <row r="396" spans="5:12">
      <c r="E396" s="14"/>
      <c r="F396" s="14"/>
      <c r="G396" s="14"/>
      <c r="H396" s="15"/>
      <c r="I396" s="14"/>
      <c r="J396" s="14"/>
      <c r="K396" s="14"/>
      <c r="L396" s="15"/>
    </row>
    <row r="397" spans="5:12">
      <c r="E397" s="14"/>
      <c r="F397" s="14"/>
      <c r="G397" s="14"/>
      <c r="H397" s="15"/>
      <c r="I397" s="14"/>
      <c r="J397" s="14"/>
      <c r="K397" s="14"/>
      <c r="L397" s="15"/>
    </row>
    <row r="398" spans="5:12">
      <c r="E398" s="14"/>
      <c r="F398" s="14"/>
      <c r="G398" s="14"/>
      <c r="H398" s="15"/>
      <c r="I398" s="14"/>
      <c r="J398" s="14"/>
      <c r="K398" s="14"/>
      <c r="L398" s="15"/>
    </row>
    <row r="399" spans="5:12">
      <c r="E399" s="14"/>
      <c r="F399" s="14"/>
      <c r="G399" s="14"/>
      <c r="H399" s="15"/>
      <c r="I399" s="14"/>
      <c r="J399" s="14"/>
      <c r="K399" s="14"/>
      <c r="L399" s="15"/>
    </row>
    <row r="400" spans="5:12">
      <c r="E400" s="14"/>
      <c r="F400" s="14"/>
      <c r="G400" s="14"/>
      <c r="H400" s="15"/>
      <c r="I400" s="14"/>
      <c r="J400" s="14"/>
      <c r="K400" s="14"/>
      <c r="L400" s="15"/>
    </row>
    <row r="401" spans="5:12">
      <c r="E401" s="14"/>
      <c r="F401" s="14"/>
      <c r="G401" s="14"/>
      <c r="H401" s="15"/>
      <c r="I401" s="14"/>
      <c r="J401" s="14"/>
      <c r="K401" s="14"/>
      <c r="L401" s="15"/>
    </row>
    <row r="402" spans="5:12">
      <c r="E402" s="14"/>
      <c r="F402" s="14"/>
      <c r="G402" s="14"/>
      <c r="H402" s="15"/>
      <c r="I402" s="14"/>
      <c r="J402" s="14"/>
      <c r="K402" s="14"/>
      <c r="L402" s="15"/>
    </row>
    <row r="403" spans="5:12">
      <c r="E403" s="14"/>
      <c r="F403" s="14"/>
      <c r="G403" s="14"/>
      <c r="H403" s="15"/>
      <c r="I403" s="14"/>
      <c r="J403" s="14"/>
      <c r="K403" s="14"/>
      <c r="L403" s="15"/>
    </row>
    <row r="404" spans="5:12">
      <c r="E404" s="14"/>
      <c r="F404" s="14"/>
      <c r="G404" s="14"/>
      <c r="H404" s="15"/>
      <c r="I404" s="14"/>
      <c r="J404" s="14"/>
      <c r="K404" s="14"/>
      <c r="L404" s="15"/>
    </row>
    <row r="405" spans="5:12">
      <c r="E405" s="14"/>
      <c r="F405" s="14"/>
      <c r="G405" s="14"/>
      <c r="H405" s="15"/>
      <c r="I405" s="14"/>
      <c r="J405" s="14"/>
      <c r="K405" s="14"/>
      <c r="L405" s="15"/>
    </row>
    <row r="406" spans="5:12">
      <c r="E406" s="14"/>
      <c r="F406" s="14"/>
      <c r="G406" s="14"/>
      <c r="H406" s="15"/>
      <c r="I406" s="14"/>
      <c r="J406" s="14"/>
      <c r="K406" s="14"/>
      <c r="L406" s="15"/>
    </row>
    <row r="407" spans="5:12">
      <c r="E407" s="14"/>
      <c r="F407" s="14"/>
      <c r="G407" s="14"/>
      <c r="H407" s="14"/>
      <c r="I407" s="14"/>
      <c r="J407" s="14"/>
      <c r="K407" s="14"/>
      <c r="L407" s="15"/>
    </row>
    <row r="408" spans="5:12">
      <c r="E408" s="14"/>
      <c r="F408" s="14"/>
      <c r="G408" s="14"/>
      <c r="H408" s="15"/>
      <c r="I408" s="14"/>
      <c r="J408" s="14"/>
      <c r="K408" s="14"/>
      <c r="L408" s="15"/>
    </row>
    <row r="409" spans="5:12">
      <c r="E409" s="14"/>
      <c r="F409" s="14"/>
      <c r="G409" s="14"/>
      <c r="H409" s="15"/>
      <c r="I409" s="14"/>
      <c r="J409" s="14"/>
      <c r="K409" s="14"/>
      <c r="L409" s="15"/>
    </row>
    <row r="410" spans="5:12">
      <c r="E410" s="14"/>
      <c r="F410" s="14"/>
      <c r="G410" s="14"/>
      <c r="H410" s="15"/>
      <c r="I410" s="14"/>
      <c r="J410" s="14"/>
      <c r="K410" s="14"/>
      <c r="L410" s="15"/>
    </row>
    <row r="411" spans="5:12">
      <c r="E411" s="14"/>
      <c r="F411" s="14"/>
      <c r="G411" s="14"/>
      <c r="H411" s="15"/>
      <c r="I411" s="14"/>
      <c r="J411" s="14"/>
      <c r="K411" s="14"/>
      <c r="L411" s="15"/>
    </row>
    <row r="412" spans="5:12">
      <c r="E412" s="14"/>
      <c r="F412" s="14"/>
      <c r="G412" s="14"/>
      <c r="H412" s="15"/>
      <c r="I412" s="14"/>
      <c r="J412" s="14"/>
      <c r="K412" s="14"/>
      <c r="L412" s="15"/>
    </row>
    <row r="413" spans="5:12">
      <c r="E413" s="14"/>
      <c r="F413" s="14"/>
      <c r="G413" s="14"/>
      <c r="H413" s="15"/>
      <c r="I413" s="14"/>
      <c r="J413" s="14"/>
      <c r="K413" s="14"/>
      <c r="L413" s="15"/>
    </row>
    <row r="414" spans="5:12">
      <c r="E414" s="14"/>
      <c r="F414" s="14"/>
      <c r="G414" s="14"/>
      <c r="H414" s="15"/>
      <c r="I414" s="14"/>
      <c r="J414" s="14"/>
      <c r="K414" s="14"/>
      <c r="L414" s="15"/>
    </row>
    <row r="415" spans="5:12">
      <c r="E415" s="14"/>
      <c r="F415" s="14"/>
      <c r="G415" s="14"/>
      <c r="H415" s="15"/>
      <c r="I415" s="14"/>
      <c r="J415" s="14"/>
      <c r="K415" s="14"/>
      <c r="L415" s="15"/>
    </row>
    <row r="416" spans="5:12">
      <c r="E416" s="14"/>
      <c r="F416" s="14"/>
      <c r="G416" s="14"/>
      <c r="H416" s="15"/>
      <c r="I416" s="14"/>
      <c r="J416" s="14"/>
      <c r="K416" s="14"/>
      <c r="L416" s="15"/>
    </row>
    <row r="417" spans="5:12">
      <c r="E417" s="14"/>
      <c r="F417" s="14"/>
      <c r="G417" s="14"/>
      <c r="H417" s="15"/>
      <c r="I417" s="14"/>
      <c r="J417" s="14"/>
      <c r="K417" s="14"/>
      <c r="L417" s="15"/>
    </row>
    <row r="418" spans="5:12">
      <c r="E418" s="14"/>
      <c r="F418" s="14"/>
      <c r="G418" s="14"/>
      <c r="H418" s="15"/>
      <c r="I418" s="14"/>
      <c r="J418" s="14"/>
      <c r="K418" s="14"/>
      <c r="L418" s="15"/>
    </row>
    <row r="419" spans="5:12">
      <c r="E419" s="14"/>
      <c r="F419" s="14"/>
      <c r="G419" s="14"/>
      <c r="H419" s="15"/>
      <c r="I419" s="14"/>
      <c r="J419" s="14"/>
      <c r="K419" s="14"/>
      <c r="L419" s="15"/>
    </row>
    <row r="420" spans="5:12">
      <c r="E420" s="14"/>
      <c r="F420" s="14"/>
      <c r="G420" s="14"/>
      <c r="H420" s="15"/>
      <c r="I420" s="14"/>
      <c r="J420" s="14"/>
      <c r="K420" s="14"/>
      <c r="L420" s="15"/>
    </row>
    <row r="421" spans="5:12">
      <c r="E421" s="14"/>
      <c r="F421" s="14"/>
      <c r="G421" s="14"/>
      <c r="H421" s="15"/>
      <c r="I421" s="14"/>
      <c r="J421" s="14"/>
      <c r="K421" s="14"/>
      <c r="L421" s="15"/>
    </row>
    <row r="422" spans="5:12">
      <c r="E422" s="14"/>
      <c r="F422" s="14"/>
      <c r="G422" s="14"/>
      <c r="H422" s="15"/>
      <c r="I422" s="14"/>
      <c r="J422" s="14"/>
      <c r="K422" s="14"/>
      <c r="L422" s="15"/>
    </row>
    <row r="423" spans="5:12">
      <c r="E423" s="14"/>
      <c r="F423" s="14"/>
      <c r="G423" s="14"/>
      <c r="H423" s="15"/>
      <c r="I423" s="14"/>
      <c r="J423" s="14"/>
      <c r="K423" s="14"/>
      <c r="L423" s="15"/>
    </row>
    <row r="424" spans="5:12">
      <c r="E424" s="14"/>
      <c r="F424" s="14"/>
      <c r="G424" s="14"/>
      <c r="H424" s="15"/>
      <c r="I424" s="14"/>
      <c r="J424" s="14"/>
      <c r="K424" s="14"/>
      <c r="L424" s="15"/>
    </row>
    <row r="425" spans="5:12">
      <c r="E425" s="14"/>
      <c r="F425" s="14"/>
      <c r="G425" s="14"/>
      <c r="H425" s="15"/>
      <c r="I425" s="14"/>
      <c r="J425" s="14"/>
      <c r="K425" s="14"/>
      <c r="L425" s="15"/>
    </row>
    <row r="426" spans="5:12">
      <c r="E426" s="14"/>
      <c r="F426" s="14"/>
      <c r="G426" s="14"/>
      <c r="H426" s="15"/>
      <c r="I426" s="14"/>
      <c r="J426" s="14"/>
      <c r="K426" s="14"/>
      <c r="L426" s="15"/>
    </row>
    <row r="427" spans="5:12">
      <c r="E427" s="14"/>
      <c r="F427" s="14"/>
      <c r="G427" s="14"/>
      <c r="H427" s="15"/>
      <c r="I427" s="14"/>
      <c r="J427" s="14"/>
      <c r="K427" s="14"/>
      <c r="L427" s="15"/>
    </row>
    <row r="428" spans="5:12">
      <c r="E428" s="14"/>
      <c r="F428" s="14"/>
      <c r="G428" s="14"/>
      <c r="H428" s="14"/>
      <c r="I428" s="14"/>
      <c r="J428" s="14"/>
      <c r="K428" s="14"/>
      <c r="L428" s="15"/>
    </row>
    <row r="429" spans="5:12">
      <c r="E429" s="14"/>
      <c r="F429" s="14"/>
      <c r="G429" s="14"/>
      <c r="H429" s="15"/>
      <c r="I429" s="14"/>
      <c r="J429" s="14"/>
      <c r="K429" s="14"/>
      <c r="L429" s="15"/>
    </row>
    <row r="430" spans="5:12">
      <c r="E430" s="14"/>
      <c r="F430" s="14"/>
      <c r="G430" s="14"/>
      <c r="H430" s="15"/>
      <c r="I430" s="14"/>
      <c r="J430" s="14"/>
      <c r="K430" s="14"/>
      <c r="L430" s="15"/>
    </row>
    <row r="431" spans="5:12">
      <c r="E431" s="14"/>
      <c r="F431" s="14"/>
      <c r="G431" s="14"/>
      <c r="H431" s="15"/>
      <c r="I431" s="14"/>
      <c r="J431" s="14"/>
      <c r="K431" s="14"/>
      <c r="L431" s="15"/>
    </row>
    <row r="432" spans="5:12">
      <c r="E432" s="14"/>
      <c r="F432" s="14"/>
      <c r="G432" s="14"/>
      <c r="H432" s="15"/>
      <c r="I432" s="14"/>
      <c r="J432" s="14"/>
      <c r="K432" s="14"/>
      <c r="L432" s="15"/>
    </row>
    <row r="433" spans="5:12">
      <c r="E433" s="14"/>
      <c r="F433" s="14"/>
      <c r="G433" s="14"/>
      <c r="H433" s="15"/>
      <c r="I433" s="14"/>
      <c r="J433" s="14"/>
      <c r="K433" s="14"/>
      <c r="L433" s="15"/>
    </row>
    <row r="434" spans="5:12">
      <c r="E434" s="14"/>
      <c r="F434" s="14"/>
      <c r="G434" s="14"/>
      <c r="H434" s="15"/>
      <c r="I434" s="14"/>
      <c r="J434" s="14"/>
      <c r="K434" s="14"/>
      <c r="L434" s="15"/>
    </row>
    <row r="435" spans="5:12">
      <c r="E435" s="14"/>
      <c r="F435" s="14"/>
      <c r="G435" s="14"/>
      <c r="H435" s="15"/>
      <c r="I435" s="14"/>
      <c r="J435" s="14"/>
      <c r="K435" s="14"/>
      <c r="L435" s="15"/>
    </row>
    <row r="436" spans="5:12">
      <c r="E436" s="14"/>
      <c r="F436" s="14"/>
      <c r="G436" s="14"/>
      <c r="H436" s="15"/>
      <c r="I436" s="14"/>
      <c r="J436" s="14"/>
      <c r="K436" s="14"/>
      <c r="L436" s="15"/>
    </row>
    <row r="437" spans="5:12">
      <c r="E437" s="14"/>
      <c r="F437" s="14"/>
      <c r="G437" s="14"/>
      <c r="H437" s="15"/>
      <c r="I437" s="14"/>
      <c r="J437" s="14"/>
      <c r="K437" s="14"/>
      <c r="L437" s="15"/>
    </row>
    <row r="438" spans="5:12">
      <c r="E438" s="14"/>
      <c r="F438" s="14"/>
      <c r="G438" s="14"/>
      <c r="H438" s="15"/>
      <c r="I438" s="14"/>
      <c r="J438" s="14"/>
      <c r="K438" s="14"/>
      <c r="L438" s="15"/>
    </row>
    <row r="439" spans="5:12">
      <c r="E439" s="14"/>
      <c r="F439" s="14"/>
      <c r="G439" s="14"/>
      <c r="H439" s="15"/>
      <c r="I439" s="14"/>
      <c r="J439" s="14"/>
      <c r="K439" s="14"/>
      <c r="L439" s="15"/>
    </row>
    <row r="440" spans="5:12">
      <c r="E440" s="14"/>
      <c r="F440" s="14"/>
      <c r="G440" s="14"/>
      <c r="H440" s="15"/>
      <c r="I440" s="14"/>
      <c r="J440" s="14"/>
      <c r="K440" s="14"/>
      <c r="L440" s="15"/>
    </row>
    <row r="441" spans="5:12">
      <c r="E441" s="14"/>
      <c r="F441" s="14"/>
      <c r="G441" s="14"/>
      <c r="H441" s="15"/>
      <c r="I441" s="14"/>
      <c r="J441" s="14"/>
      <c r="K441" s="14"/>
      <c r="L441" s="15"/>
    </row>
    <row r="442" spans="5:12">
      <c r="E442" s="14"/>
      <c r="F442" s="14"/>
      <c r="G442" s="14"/>
      <c r="H442" s="15"/>
      <c r="I442" s="14"/>
      <c r="J442" s="14"/>
      <c r="K442" s="14"/>
      <c r="L442" s="15"/>
    </row>
    <row r="443" spans="5:12">
      <c r="E443" s="14"/>
      <c r="F443" s="14"/>
      <c r="G443" s="14"/>
      <c r="H443" s="15"/>
      <c r="I443" s="14"/>
      <c r="J443" s="14"/>
      <c r="K443" s="14"/>
      <c r="L443" s="15"/>
    </row>
    <row r="444" spans="5:12">
      <c r="E444" s="14"/>
      <c r="F444" s="14"/>
      <c r="G444" s="14"/>
      <c r="H444" s="15"/>
      <c r="I444" s="14"/>
      <c r="J444" s="14"/>
      <c r="K444" s="14"/>
      <c r="L444" s="15"/>
    </row>
    <row r="445" spans="5:12">
      <c r="E445" s="14"/>
      <c r="F445" s="14"/>
      <c r="G445" s="14"/>
      <c r="H445" s="15"/>
      <c r="I445" s="14"/>
      <c r="J445" s="14"/>
      <c r="K445" s="14"/>
      <c r="L445" s="15"/>
    </row>
    <row r="446" spans="5:12">
      <c r="E446" s="14"/>
      <c r="F446" s="14"/>
      <c r="G446" s="14"/>
      <c r="H446" s="22"/>
      <c r="I446" s="14"/>
      <c r="J446" s="14"/>
      <c r="K446" s="14"/>
      <c r="L446" s="15"/>
    </row>
  </sheetData>
  <mergeCells count="20">
    <mergeCell ref="C7:D7"/>
    <mergeCell ref="C2:Q2"/>
    <mergeCell ref="C3:D6"/>
    <mergeCell ref="P3:P6"/>
    <mergeCell ref="Q3:Q6"/>
    <mergeCell ref="C8:D8"/>
    <mergeCell ref="C13:D13"/>
    <mergeCell ref="C14:D17"/>
    <mergeCell ref="P14:P17"/>
    <mergeCell ref="Q14:Q17"/>
    <mergeCell ref="C31:D31"/>
    <mergeCell ref="C32:D35"/>
    <mergeCell ref="P32:P35"/>
    <mergeCell ref="Q32:Q35"/>
    <mergeCell ref="C20:Q20"/>
    <mergeCell ref="C21:D24"/>
    <mergeCell ref="P21:P24"/>
    <mergeCell ref="Q21:Q24"/>
    <mergeCell ref="C25:D25"/>
    <mergeCell ref="C26:D26"/>
  </mergeCells>
  <phoneticPr fontId="28" type="noConversion"/>
  <conditionalFormatting sqref="E27:O30 E9:N12">
    <cfRule type="cellIs" dxfId="4" priority="1" stopIfTrue="1" operator="equal">
      <formula>0</formula>
    </cfRule>
  </conditionalFormatting>
  <pageMargins left="0.75" right="0.75" top="1.17" bottom="1" header="0.5" footer="0.5"/>
  <pageSetup paperSize="9" scale="49" orientation="portrait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49"/>
  <sheetViews>
    <sheetView topLeftCell="B1" zoomScale="90" zoomScaleNormal="90" zoomScaleSheetLayoutView="80" workbookViewId="0">
      <selection activeCell="B1" sqref="B1"/>
    </sheetView>
  </sheetViews>
  <sheetFormatPr defaultRowHeight="16.5"/>
  <cols>
    <col min="1" max="1" width="0" style="2" hidden="1" customWidth="1"/>
    <col min="2" max="2" width="3.625" style="26" customWidth="1"/>
    <col min="3" max="3" width="11.875" style="40" customWidth="1"/>
    <col min="4" max="4" width="4.75" style="40" customWidth="1"/>
    <col min="5" max="17" width="9" style="2" customWidth="1"/>
    <col min="18" max="18" width="9" style="25" customWidth="1"/>
    <col min="19" max="21" width="9" style="2" customWidth="1"/>
    <col min="22" max="22" width="9.875" style="2" bestFit="1" customWidth="1"/>
    <col min="23" max="23" width="14.125" style="2" bestFit="1" customWidth="1"/>
    <col min="24" max="24" width="3.625" style="2" customWidth="1"/>
    <col min="25" max="16384" width="9" style="2"/>
  </cols>
  <sheetData>
    <row r="1" spans="1:23">
      <c r="C1" s="24"/>
      <c r="R1" s="2"/>
      <c r="W1" s="25"/>
    </row>
    <row r="2" spans="1:23" ht="25.5">
      <c r="C2" s="1270" t="s">
        <v>1164</v>
      </c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270"/>
      <c r="R2" s="1270"/>
      <c r="S2" s="1270"/>
      <c r="T2" s="1270"/>
      <c r="U2" s="1270"/>
      <c r="V2" s="1270"/>
      <c r="W2" s="1270"/>
    </row>
    <row r="3" spans="1:23" s="26" customFormat="1">
      <c r="A3" s="5"/>
      <c r="C3" s="1380" t="s">
        <v>37</v>
      </c>
      <c r="D3" s="1380"/>
      <c r="E3" s="908" t="s">
        <v>286</v>
      </c>
      <c r="F3" s="909" t="s">
        <v>286</v>
      </c>
      <c r="G3" s="910" t="s">
        <v>286</v>
      </c>
      <c r="H3" s="910" t="s">
        <v>286</v>
      </c>
      <c r="I3" s="910" t="s">
        <v>286</v>
      </c>
      <c r="J3" s="910" t="s">
        <v>286</v>
      </c>
      <c r="K3" s="910" t="s">
        <v>286</v>
      </c>
      <c r="L3" s="910" t="s">
        <v>286</v>
      </c>
      <c r="M3" s="910" t="s">
        <v>286</v>
      </c>
      <c r="N3" s="910" t="s">
        <v>286</v>
      </c>
      <c r="O3" s="910" t="s">
        <v>286</v>
      </c>
      <c r="P3" s="910" t="s">
        <v>286</v>
      </c>
      <c r="Q3" s="910" t="s">
        <v>286</v>
      </c>
      <c r="R3" s="910" t="s">
        <v>286</v>
      </c>
      <c r="S3" s="910" t="s">
        <v>286</v>
      </c>
      <c r="T3" s="910" t="s">
        <v>286</v>
      </c>
      <c r="U3" s="911" t="s">
        <v>286</v>
      </c>
      <c r="V3" s="1386" t="s">
        <v>192</v>
      </c>
      <c r="W3" s="1389" t="s">
        <v>39</v>
      </c>
    </row>
    <row r="4" spans="1:23" s="17" customFormat="1" ht="13.5">
      <c r="A4" s="6"/>
      <c r="C4" s="1381"/>
      <c r="D4" s="1381"/>
      <c r="E4" s="912" t="s">
        <v>288</v>
      </c>
      <c r="F4" s="913" t="s">
        <v>288</v>
      </c>
      <c r="G4" s="914" t="s">
        <v>288</v>
      </c>
      <c r="H4" s="914" t="s">
        <v>288</v>
      </c>
      <c r="I4" s="914" t="s">
        <v>288</v>
      </c>
      <c r="J4" s="914" t="s">
        <v>288</v>
      </c>
      <c r="K4" s="914" t="s">
        <v>288</v>
      </c>
      <c r="L4" s="914" t="s">
        <v>288</v>
      </c>
      <c r="M4" s="914" t="s">
        <v>288</v>
      </c>
      <c r="N4" s="914" t="s">
        <v>288</v>
      </c>
      <c r="O4" s="914" t="s">
        <v>288</v>
      </c>
      <c r="P4" s="914" t="s">
        <v>288</v>
      </c>
      <c r="Q4" s="914" t="s">
        <v>288</v>
      </c>
      <c r="R4" s="914" t="s">
        <v>288</v>
      </c>
      <c r="S4" s="914" t="s">
        <v>288</v>
      </c>
      <c r="T4" s="914" t="s">
        <v>288</v>
      </c>
      <c r="U4" s="915" t="s">
        <v>288</v>
      </c>
      <c r="V4" s="1387"/>
      <c r="W4" s="1390"/>
    </row>
    <row r="5" spans="1:23" s="17" customFormat="1" ht="13.5">
      <c r="A5" s="6"/>
      <c r="C5" s="1381"/>
      <c r="D5" s="1381"/>
      <c r="E5" s="912" t="s">
        <v>289</v>
      </c>
      <c r="F5" s="913" t="s">
        <v>289</v>
      </c>
      <c r="G5" s="914" t="s">
        <v>289</v>
      </c>
      <c r="H5" s="914" t="s">
        <v>289</v>
      </c>
      <c r="I5" s="914" t="s">
        <v>289</v>
      </c>
      <c r="J5" s="914" t="s">
        <v>289</v>
      </c>
      <c r="K5" s="914" t="s">
        <v>289</v>
      </c>
      <c r="L5" s="914" t="s">
        <v>289</v>
      </c>
      <c r="M5" s="914" t="s">
        <v>289</v>
      </c>
      <c r="N5" s="914" t="s">
        <v>289</v>
      </c>
      <c r="O5" s="914" t="s">
        <v>289</v>
      </c>
      <c r="P5" s="914" t="s">
        <v>289</v>
      </c>
      <c r="Q5" s="914" t="s">
        <v>289</v>
      </c>
      <c r="R5" s="914" t="s">
        <v>289</v>
      </c>
      <c r="S5" s="914" t="s">
        <v>289</v>
      </c>
      <c r="T5" s="914" t="s">
        <v>289</v>
      </c>
      <c r="U5" s="915" t="s">
        <v>289</v>
      </c>
      <c r="V5" s="1387"/>
      <c r="W5" s="1390"/>
    </row>
    <row r="6" spans="1:23" s="26" customFormat="1">
      <c r="A6" s="7"/>
      <c r="C6" s="1382"/>
      <c r="D6" s="1382"/>
      <c r="E6" s="306">
        <v>0.28472222222222221</v>
      </c>
      <c r="F6" s="274">
        <v>0.3263888888888889</v>
      </c>
      <c r="G6" s="275">
        <v>0.36805555555555558</v>
      </c>
      <c r="H6" s="275">
        <v>0.40972222222222227</v>
      </c>
      <c r="I6" s="275">
        <v>0.4513888888888889</v>
      </c>
      <c r="J6" s="275">
        <v>0.49305555555555558</v>
      </c>
      <c r="K6" s="275">
        <v>0.53472222222222221</v>
      </c>
      <c r="L6" s="275">
        <v>0.57638888888888895</v>
      </c>
      <c r="M6" s="275">
        <v>0.61805555555555558</v>
      </c>
      <c r="N6" s="275">
        <v>0.65972222222222221</v>
      </c>
      <c r="O6" s="275">
        <v>0.70138888888888884</v>
      </c>
      <c r="P6" s="275">
        <v>0.74305555555555547</v>
      </c>
      <c r="Q6" s="275">
        <v>0.78472222222222221</v>
      </c>
      <c r="R6" s="275">
        <v>0.82638888888888884</v>
      </c>
      <c r="S6" s="275">
        <v>0.86805555555555547</v>
      </c>
      <c r="T6" s="275">
        <v>0.90972222222222221</v>
      </c>
      <c r="U6" s="276">
        <v>0.95138888888888884</v>
      </c>
      <c r="V6" s="1388"/>
      <c r="W6" s="1391"/>
    </row>
    <row r="7" spans="1:23" s="26" customFormat="1">
      <c r="A7" s="46"/>
      <c r="C7" s="1392" t="s">
        <v>213</v>
      </c>
      <c r="D7" s="1392"/>
      <c r="E7" s="307" t="s">
        <v>316</v>
      </c>
      <c r="F7" s="277" t="s">
        <v>316</v>
      </c>
      <c r="G7" s="278" t="s">
        <v>316</v>
      </c>
      <c r="H7" s="278" t="s">
        <v>316</v>
      </c>
      <c r="I7" s="278" t="s">
        <v>316</v>
      </c>
      <c r="J7" s="278" t="s">
        <v>316</v>
      </c>
      <c r="K7" s="278" t="s">
        <v>316</v>
      </c>
      <c r="L7" s="278" t="s">
        <v>316</v>
      </c>
      <c r="M7" s="278" t="s">
        <v>316</v>
      </c>
      <c r="N7" s="278" t="s">
        <v>316</v>
      </c>
      <c r="O7" s="278" t="s">
        <v>316</v>
      </c>
      <c r="P7" s="278" t="s">
        <v>316</v>
      </c>
      <c r="Q7" s="278" t="s">
        <v>316</v>
      </c>
      <c r="R7" s="278" t="s">
        <v>316</v>
      </c>
      <c r="S7" s="278" t="s">
        <v>316</v>
      </c>
      <c r="T7" s="278" t="s">
        <v>316</v>
      </c>
      <c r="U7" s="279" t="s">
        <v>316</v>
      </c>
      <c r="V7" s="280" t="s">
        <v>193</v>
      </c>
      <c r="W7" s="279" t="s">
        <v>194</v>
      </c>
    </row>
    <row r="8" spans="1:23" s="77" customFormat="1">
      <c r="A8" s="73"/>
      <c r="C8" s="1395" t="s">
        <v>214</v>
      </c>
      <c r="D8" s="1395"/>
      <c r="E8" s="308">
        <v>2751</v>
      </c>
      <c r="F8" s="281">
        <v>2753</v>
      </c>
      <c r="G8" s="282">
        <v>2755</v>
      </c>
      <c r="H8" s="282">
        <v>2757</v>
      </c>
      <c r="I8" s="282">
        <v>2759</v>
      </c>
      <c r="J8" s="282">
        <v>2761</v>
      </c>
      <c r="K8" s="282">
        <v>2763</v>
      </c>
      <c r="L8" s="282">
        <v>2765</v>
      </c>
      <c r="M8" s="282">
        <v>2767</v>
      </c>
      <c r="N8" s="282">
        <v>2769</v>
      </c>
      <c r="O8" s="282">
        <v>2771</v>
      </c>
      <c r="P8" s="282">
        <v>2773</v>
      </c>
      <c r="Q8" s="282">
        <v>2775</v>
      </c>
      <c r="R8" s="282">
        <v>2777</v>
      </c>
      <c r="S8" s="282">
        <v>2779</v>
      </c>
      <c r="T8" s="282">
        <v>2781</v>
      </c>
      <c r="U8" s="283">
        <v>2783</v>
      </c>
      <c r="V8" s="284" t="s">
        <v>4</v>
      </c>
      <c r="W8" s="285" t="s">
        <v>6</v>
      </c>
    </row>
    <row r="9" spans="1:23" s="26" customFormat="1">
      <c r="A9" s="4" t="s">
        <v>286</v>
      </c>
      <c r="B9" s="80"/>
      <c r="C9" s="271" t="s">
        <v>287</v>
      </c>
      <c r="D9" s="302">
        <v>410</v>
      </c>
      <c r="E9" s="309">
        <v>0.28472222222222221</v>
      </c>
      <c r="F9" s="121">
        <v>0.3263888888888889</v>
      </c>
      <c r="G9" s="69">
        <v>0.36805555555555558</v>
      </c>
      <c r="H9" s="69">
        <v>0.40972222222222227</v>
      </c>
      <c r="I9" s="69">
        <v>0.4513888888888889</v>
      </c>
      <c r="J9" s="69">
        <v>0.49305555555555558</v>
      </c>
      <c r="K9" s="69">
        <v>0.53472222222222221</v>
      </c>
      <c r="L9" s="69">
        <v>0.57638888888888895</v>
      </c>
      <c r="M9" s="69">
        <v>0.61805555555555558</v>
      </c>
      <c r="N9" s="69">
        <v>0.65972222222222221</v>
      </c>
      <c r="O9" s="69">
        <v>0.70138888888888884</v>
      </c>
      <c r="P9" s="69">
        <v>0.74305555555555547</v>
      </c>
      <c r="Q9" s="69">
        <v>0.78472222222222221</v>
      </c>
      <c r="R9" s="69">
        <v>0.82638888888888884</v>
      </c>
      <c r="S9" s="69">
        <v>0.86805555555555547</v>
      </c>
      <c r="T9" s="69">
        <v>0.90972222222222221</v>
      </c>
      <c r="U9" s="115">
        <v>0.95138888888888884</v>
      </c>
      <c r="V9" s="272" t="s">
        <v>288</v>
      </c>
      <c r="W9" s="273" t="s">
        <v>289</v>
      </c>
    </row>
    <row r="10" spans="1:23" s="26" customFormat="1">
      <c r="A10" s="4" t="s">
        <v>290</v>
      </c>
      <c r="B10" s="80"/>
      <c r="C10" s="195" t="s">
        <v>290</v>
      </c>
      <c r="D10" s="303">
        <v>411</v>
      </c>
      <c r="E10" s="310">
        <v>0.28750000000000003</v>
      </c>
      <c r="F10" s="122">
        <v>0.32916666666666666</v>
      </c>
      <c r="G10" s="9">
        <v>0.37083333333333335</v>
      </c>
      <c r="H10" s="9">
        <v>0.41250000000000003</v>
      </c>
      <c r="I10" s="9">
        <v>0.45416666666666666</v>
      </c>
      <c r="J10" s="9">
        <v>0.49583333333333335</v>
      </c>
      <c r="K10" s="9">
        <v>0.53749999999999998</v>
      </c>
      <c r="L10" s="9">
        <v>0.57916666666666672</v>
      </c>
      <c r="M10" s="9">
        <v>0.62083333333333335</v>
      </c>
      <c r="N10" s="9">
        <v>0.66249999999999998</v>
      </c>
      <c r="O10" s="9">
        <v>0.70416666666666661</v>
      </c>
      <c r="P10" s="9">
        <v>0.74583333333333324</v>
      </c>
      <c r="Q10" s="9">
        <v>0.78749999999999998</v>
      </c>
      <c r="R10" s="9">
        <v>0.82916666666666661</v>
      </c>
      <c r="S10" s="9">
        <v>0.87083333333333324</v>
      </c>
      <c r="T10" s="9">
        <v>0.91249999999999998</v>
      </c>
      <c r="U10" s="99">
        <v>0.95416666666666661</v>
      </c>
      <c r="V10" s="264" t="s">
        <v>291</v>
      </c>
      <c r="W10" s="196" t="s">
        <v>292</v>
      </c>
    </row>
    <row r="11" spans="1:23" s="26" customFormat="1">
      <c r="A11" s="4" t="s">
        <v>293</v>
      </c>
      <c r="B11" s="80"/>
      <c r="C11" s="195" t="s">
        <v>293</v>
      </c>
      <c r="D11" s="303">
        <v>412</v>
      </c>
      <c r="E11" s="310">
        <v>0.29097222222222224</v>
      </c>
      <c r="F11" s="122">
        <v>0.33263888888888887</v>
      </c>
      <c r="G11" s="9">
        <v>0.3743055555555555</v>
      </c>
      <c r="H11" s="9">
        <v>0.41597222222222219</v>
      </c>
      <c r="I11" s="9">
        <v>0.45763888888888887</v>
      </c>
      <c r="J11" s="9">
        <v>0.4993055555555555</v>
      </c>
      <c r="K11" s="9">
        <v>0.54097222222222219</v>
      </c>
      <c r="L11" s="9">
        <v>0.58263888888888882</v>
      </c>
      <c r="M11" s="9">
        <v>0.62430555555555556</v>
      </c>
      <c r="N11" s="9">
        <v>0.66597222222222219</v>
      </c>
      <c r="O11" s="9">
        <v>0.70763888888888893</v>
      </c>
      <c r="P11" s="9">
        <v>0.74930555555555556</v>
      </c>
      <c r="Q11" s="9">
        <v>0.7909722222222223</v>
      </c>
      <c r="R11" s="9">
        <v>0.83263888888888893</v>
      </c>
      <c r="S11" s="9">
        <v>0.87430555555555556</v>
      </c>
      <c r="T11" s="9">
        <v>0.9159722222222223</v>
      </c>
      <c r="U11" s="99">
        <v>0.95763888888888893</v>
      </c>
      <c r="V11" s="264" t="s">
        <v>294</v>
      </c>
      <c r="W11" s="196" t="s">
        <v>295</v>
      </c>
    </row>
    <row r="12" spans="1:23" s="26" customFormat="1">
      <c r="A12" s="4" t="s">
        <v>296</v>
      </c>
      <c r="B12" s="80"/>
      <c r="C12" s="195" t="s">
        <v>296</v>
      </c>
      <c r="D12" s="303">
        <v>413</v>
      </c>
      <c r="E12" s="310">
        <v>0.29409722222222223</v>
      </c>
      <c r="F12" s="122">
        <v>0.33576388888888892</v>
      </c>
      <c r="G12" s="9">
        <v>0.37743055555555555</v>
      </c>
      <c r="H12" s="9">
        <v>0.41909722222222223</v>
      </c>
      <c r="I12" s="9">
        <v>0.46076388888888892</v>
      </c>
      <c r="J12" s="9">
        <v>0.5024305555555556</v>
      </c>
      <c r="K12" s="9">
        <v>0.54409722222222223</v>
      </c>
      <c r="L12" s="9">
        <v>0.58576388888888886</v>
      </c>
      <c r="M12" s="9">
        <v>0.6274305555555556</v>
      </c>
      <c r="N12" s="9">
        <v>0.66909722222222223</v>
      </c>
      <c r="O12" s="9">
        <v>0.71076388888888886</v>
      </c>
      <c r="P12" s="9">
        <v>0.7524305555555556</v>
      </c>
      <c r="Q12" s="9">
        <v>0.79409722222222223</v>
      </c>
      <c r="R12" s="9">
        <v>0.83576388888888886</v>
      </c>
      <c r="S12" s="9">
        <v>0.8774305555555556</v>
      </c>
      <c r="T12" s="9">
        <v>0.91909722222222223</v>
      </c>
      <c r="U12" s="99">
        <v>0.96076388888888886</v>
      </c>
      <c r="V12" s="264" t="s">
        <v>297</v>
      </c>
      <c r="W12" s="196" t="s">
        <v>298</v>
      </c>
    </row>
    <row r="13" spans="1:23" s="26" customFormat="1">
      <c r="A13" s="4" t="s">
        <v>299</v>
      </c>
      <c r="B13" s="80"/>
      <c r="C13" s="195" t="s">
        <v>300</v>
      </c>
      <c r="D13" s="303">
        <v>414</v>
      </c>
      <c r="E13" s="310">
        <v>0.29722222222222222</v>
      </c>
      <c r="F13" s="122">
        <v>0.33888888888888885</v>
      </c>
      <c r="G13" s="9">
        <v>0.38055555555555554</v>
      </c>
      <c r="H13" s="9">
        <v>0.42222222222222222</v>
      </c>
      <c r="I13" s="9">
        <v>0.46388888888888885</v>
      </c>
      <c r="J13" s="9">
        <v>0.50555555555555554</v>
      </c>
      <c r="K13" s="9">
        <v>0.54722222222222217</v>
      </c>
      <c r="L13" s="9">
        <v>0.58888888888888891</v>
      </c>
      <c r="M13" s="9">
        <v>0.63055555555555554</v>
      </c>
      <c r="N13" s="9">
        <v>0.67222222222222217</v>
      </c>
      <c r="O13" s="9">
        <v>0.71388888888888891</v>
      </c>
      <c r="P13" s="9">
        <v>0.75555555555555554</v>
      </c>
      <c r="Q13" s="9">
        <v>0.79722222222222217</v>
      </c>
      <c r="R13" s="9">
        <v>0.83888888888888891</v>
      </c>
      <c r="S13" s="9">
        <v>0.88055555555555554</v>
      </c>
      <c r="T13" s="9">
        <v>0.92222222222222217</v>
      </c>
      <c r="U13" s="99">
        <v>0.96388888888888891</v>
      </c>
      <c r="V13" s="264" t="s">
        <v>301</v>
      </c>
      <c r="W13" s="196" t="s">
        <v>302</v>
      </c>
    </row>
    <row r="14" spans="1:23" s="26" customFormat="1">
      <c r="A14" s="4" t="s">
        <v>303</v>
      </c>
      <c r="B14" s="80"/>
      <c r="C14" s="195" t="s">
        <v>304</v>
      </c>
      <c r="D14" s="303">
        <v>415</v>
      </c>
      <c r="E14" s="310">
        <v>0.30486111111111108</v>
      </c>
      <c r="F14" s="122">
        <v>0.34652777777777777</v>
      </c>
      <c r="G14" s="9">
        <v>0.38819444444444445</v>
      </c>
      <c r="H14" s="9">
        <v>0.42986111111111108</v>
      </c>
      <c r="I14" s="9">
        <v>0.47152777777777777</v>
      </c>
      <c r="J14" s="9">
        <v>0.5131944444444444</v>
      </c>
      <c r="K14" s="9">
        <v>0.55486111111111114</v>
      </c>
      <c r="L14" s="9">
        <v>0.59652777777777777</v>
      </c>
      <c r="M14" s="9">
        <v>0.6381944444444444</v>
      </c>
      <c r="N14" s="9">
        <v>0.67986111111111114</v>
      </c>
      <c r="O14" s="9">
        <v>0.72152777777777777</v>
      </c>
      <c r="P14" s="9">
        <v>0.7631944444444444</v>
      </c>
      <c r="Q14" s="9">
        <v>0.80486111111111114</v>
      </c>
      <c r="R14" s="9">
        <v>0.84652777777777777</v>
      </c>
      <c r="S14" s="9">
        <v>0.8881944444444444</v>
      </c>
      <c r="T14" s="9">
        <v>0.92986111111111114</v>
      </c>
      <c r="U14" s="99">
        <v>0.97152777777777777</v>
      </c>
      <c r="V14" s="264" t="s">
        <v>305</v>
      </c>
      <c r="W14" s="196" t="s">
        <v>306</v>
      </c>
    </row>
    <row r="15" spans="1:23" s="26" customFormat="1">
      <c r="A15" s="4" t="s">
        <v>307</v>
      </c>
      <c r="B15" s="80"/>
      <c r="C15" s="195" t="s">
        <v>307</v>
      </c>
      <c r="D15" s="303">
        <v>416</v>
      </c>
      <c r="E15" s="310">
        <v>0.30833333333333335</v>
      </c>
      <c r="F15" s="122">
        <v>0.35000000000000003</v>
      </c>
      <c r="G15" s="9">
        <v>0.39166666666666666</v>
      </c>
      <c r="H15" s="9">
        <v>0.43333333333333335</v>
      </c>
      <c r="I15" s="9">
        <v>0.47500000000000003</v>
      </c>
      <c r="J15" s="9">
        <v>0.51666666666666672</v>
      </c>
      <c r="K15" s="9">
        <v>0.55833333333333335</v>
      </c>
      <c r="L15" s="9">
        <v>0.6</v>
      </c>
      <c r="M15" s="9">
        <v>0.64166666666666672</v>
      </c>
      <c r="N15" s="9">
        <v>0.68333333333333324</v>
      </c>
      <c r="O15" s="9">
        <v>0.72499999999999998</v>
      </c>
      <c r="P15" s="9">
        <v>0.76666666666666661</v>
      </c>
      <c r="Q15" s="9">
        <v>0.80833333333333324</v>
      </c>
      <c r="R15" s="9">
        <v>0.85</v>
      </c>
      <c r="S15" s="9">
        <v>0.89166666666666661</v>
      </c>
      <c r="T15" s="9">
        <v>0.93333333333333324</v>
      </c>
      <c r="U15" s="99">
        <v>0.97499999999999998</v>
      </c>
      <c r="V15" s="264" t="s">
        <v>308</v>
      </c>
      <c r="W15" s="196" t="s">
        <v>309</v>
      </c>
    </row>
    <row r="16" spans="1:23" s="26" customFormat="1">
      <c r="A16" s="4" t="s">
        <v>310</v>
      </c>
      <c r="B16" s="80"/>
      <c r="C16" s="195" t="s">
        <v>310</v>
      </c>
      <c r="D16" s="303">
        <v>417</v>
      </c>
      <c r="E16" s="310">
        <v>0.31388888888888888</v>
      </c>
      <c r="F16" s="122">
        <v>0.35555555555555557</v>
      </c>
      <c r="G16" s="9">
        <v>0.3972222222222222</v>
      </c>
      <c r="H16" s="9">
        <v>0.43888888888888888</v>
      </c>
      <c r="I16" s="9">
        <v>0.48055555555555557</v>
      </c>
      <c r="J16" s="9">
        <v>0.52222222222222225</v>
      </c>
      <c r="K16" s="9">
        <v>0.56388888888888888</v>
      </c>
      <c r="L16" s="9">
        <v>0.60555555555555551</v>
      </c>
      <c r="M16" s="9">
        <v>0.64722222222222225</v>
      </c>
      <c r="N16" s="9">
        <v>0.68888888888888899</v>
      </c>
      <c r="O16" s="9">
        <v>0.73055555555555562</v>
      </c>
      <c r="P16" s="9">
        <v>0.77222222222222225</v>
      </c>
      <c r="Q16" s="9">
        <v>0.81388888888888899</v>
      </c>
      <c r="R16" s="9">
        <v>0.85555555555555562</v>
      </c>
      <c r="S16" s="9">
        <v>0.89722222222222225</v>
      </c>
      <c r="T16" s="9">
        <v>0.93888888888888899</v>
      </c>
      <c r="U16" s="99">
        <v>0.98055555555555562</v>
      </c>
      <c r="V16" s="264" t="s">
        <v>311</v>
      </c>
      <c r="W16" s="196" t="s">
        <v>312</v>
      </c>
    </row>
    <row r="17" spans="1:23" s="26" customFormat="1">
      <c r="A17" s="4" t="s">
        <v>313</v>
      </c>
      <c r="B17" s="80"/>
      <c r="C17" s="266" t="s">
        <v>313</v>
      </c>
      <c r="D17" s="304">
        <v>265</v>
      </c>
      <c r="E17" s="311">
        <v>0.31736111111111115</v>
      </c>
      <c r="F17" s="127">
        <v>0.35902777777777778</v>
      </c>
      <c r="G17" s="97">
        <v>0.40069444444444446</v>
      </c>
      <c r="H17" s="97">
        <v>0.44236111111111115</v>
      </c>
      <c r="I17" s="97">
        <v>0.48402777777777778</v>
      </c>
      <c r="J17" s="97">
        <v>0.52569444444444446</v>
      </c>
      <c r="K17" s="97">
        <v>0.56736111111111109</v>
      </c>
      <c r="L17" s="97">
        <v>0.60902777777777783</v>
      </c>
      <c r="M17" s="97">
        <v>0.65069444444444446</v>
      </c>
      <c r="N17" s="97">
        <v>0.69236111111111109</v>
      </c>
      <c r="O17" s="97">
        <v>0.73402777777777783</v>
      </c>
      <c r="P17" s="97">
        <v>0.77569444444444446</v>
      </c>
      <c r="Q17" s="97">
        <v>0.81736111111111109</v>
      </c>
      <c r="R17" s="97">
        <v>0.85902777777777783</v>
      </c>
      <c r="S17" s="97">
        <v>0.90069444444444446</v>
      </c>
      <c r="T17" s="97">
        <v>0.94236111111111109</v>
      </c>
      <c r="U17" s="128">
        <v>0.98402777777777783</v>
      </c>
      <c r="V17" s="267" t="s">
        <v>314</v>
      </c>
      <c r="W17" s="268" t="s">
        <v>315</v>
      </c>
    </row>
    <row r="18" spans="1:23" s="26" customFormat="1">
      <c r="A18" s="10"/>
      <c r="C18" s="1379" t="s">
        <v>283</v>
      </c>
      <c r="D18" s="1379"/>
      <c r="E18" s="312"/>
      <c r="F18" s="145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286"/>
      <c r="S18" s="92"/>
      <c r="T18" s="92"/>
      <c r="U18" s="252"/>
      <c r="V18" s="287" t="s">
        <v>196</v>
      </c>
      <c r="W18" s="288" t="s">
        <v>11</v>
      </c>
    </row>
    <row r="19" spans="1:23" s="26" customFormat="1">
      <c r="A19" s="11"/>
      <c r="C19" s="1380" t="s">
        <v>284</v>
      </c>
      <c r="D19" s="1380"/>
      <c r="E19" s="908" t="s">
        <v>313</v>
      </c>
      <c r="F19" s="909" t="s">
        <v>313</v>
      </c>
      <c r="G19" s="910" t="s">
        <v>313</v>
      </c>
      <c r="H19" s="910" t="s">
        <v>313</v>
      </c>
      <c r="I19" s="910" t="s">
        <v>313</v>
      </c>
      <c r="J19" s="910" t="s">
        <v>313</v>
      </c>
      <c r="K19" s="910" t="s">
        <v>313</v>
      </c>
      <c r="L19" s="910" t="s">
        <v>313</v>
      </c>
      <c r="M19" s="910" t="s">
        <v>313</v>
      </c>
      <c r="N19" s="910" t="s">
        <v>313</v>
      </c>
      <c r="O19" s="910" t="s">
        <v>313</v>
      </c>
      <c r="P19" s="910" t="s">
        <v>313</v>
      </c>
      <c r="Q19" s="910" t="s">
        <v>313</v>
      </c>
      <c r="R19" s="910" t="s">
        <v>313</v>
      </c>
      <c r="S19" s="910" t="s">
        <v>313</v>
      </c>
      <c r="T19" s="910" t="s">
        <v>313</v>
      </c>
      <c r="U19" s="911" t="s">
        <v>313</v>
      </c>
      <c r="V19" s="1383" t="s">
        <v>197</v>
      </c>
      <c r="W19" s="1376" t="s">
        <v>285</v>
      </c>
    </row>
    <row r="20" spans="1:23" s="82" customFormat="1" ht="13.5">
      <c r="A20" s="63"/>
      <c r="C20" s="1381"/>
      <c r="D20" s="1381"/>
      <c r="E20" s="912" t="s">
        <v>314</v>
      </c>
      <c r="F20" s="913" t="s">
        <v>314</v>
      </c>
      <c r="G20" s="914" t="s">
        <v>314</v>
      </c>
      <c r="H20" s="914" t="s">
        <v>314</v>
      </c>
      <c r="I20" s="914" t="s">
        <v>314</v>
      </c>
      <c r="J20" s="914" t="s">
        <v>314</v>
      </c>
      <c r="K20" s="914" t="s">
        <v>314</v>
      </c>
      <c r="L20" s="914" t="s">
        <v>314</v>
      </c>
      <c r="M20" s="914" t="s">
        <v>314</v>
      </c>
      <c r="N20" s="914" t="s">
        <v>314</v>
      </c>
      <c r="O20" s="914" t="s">
        <v>314</v>
      </c>
      <c r="P20" s="914" t="s">
        <v>314</v>
      </c>
      <c r="Q20" s="914" t="s">
        <v>314</v>
      </c>
      <c r="R20" s="914" t="s">
        <v>314</v>
      </c>
      <c r="S20" s="914" t="s">
        <v>314</v>
      </c>
      <c r="T20" s="914" t="s">
        <v>314</v>
      </c>
      <c r="U20" s="915" t="s">
        <v>314</v>
      </c>
      <c r="V20" s="1384"/>
      <c r="W20" s="1377"/>
    </row>
    <row r="21" spans="1:23" s="82" customFormat="1" ht="13.5">
      <c r="A21" s="63"/>
      <c r="C21" s="1381"/>
      <c r="D21" s="1381"/>
      <c r="E21" s="912" t="s">
        <v>315</v>
      </c>
      <c r="F21" s="913" t="s">
        <v>315</v>
      </c>
      <c r="G21" s="914" t="s">
        <v>315</v>
      </c>
      <c r="H21" s="914" t="s">
        <v>315</v>
      </c>
      <c r="I21" s="914" t="s">
        <v>315</v>
      </c>
      <c r="J21" s="914" t="s">
        <v>315</v>
      </c>
      <c r="K21" s="914" t="s">
        <v>315</v>
      </c>
      <c r="L21" s="914" t="s">
        <v>315</v>
      </c>
      <c r="M21" s="914" t="s">
        <v>315</v>
      </c>
      <c r="N21" s="914" t="s">
        <v>315</v>
      </c>
      <c r="O21" s="914" t="s">
        <v>315</v>
      </c>
      <c r="P21" s="914" t="s">
        <v>315</v>
      </c>
      <c r="Q21" s="914" t="s">
        <v>315</v>
      </c>
      <c r="R21" s="914" t="s">
        <v>315</v>
      </c>
      <c r="S21" s="914" t="s">
        <v>315</v>
      </c>
      <c r="T21" s="914" t="s">
        <v>315</v>
      </c>
      <c r="U21" s="915" t="s">
        <v>315</v>
      </c>
      <c r="V21" s="1384"/>
      <c r="W21" s="1377"/>
    </row>
    <row r="22" spans="1:23" s="26" customFormat="1">
      <c r="A22" s="12"/>
      <c r="C22" s="1382"/>
      <c r="D22" s="1382"/>
      <c r="E22" s="313">
        <v>0.31736111111111115</v>
      </c>
      <c r="F22" s="289">
        <v>0.35902777777777778</v>
      </c>
      <c r="G22" s="290">
        <v>0.40069444444444446</v>
      </c>
      <c r="H22" s="290">
        <v>0.44236111111111115</v>
      </c>
      <c r="I22" s="290">
        <v>0.48402777777777778</v>
      </c>
      <c r="J22" s="290">
        <v>0.52569444444444446</v>
      </c>
      <c r="K22" s="290">
        <v>0.56736111111111109</v>
      </c>
      <c r="L22" s="290">
        <v>0.60902777777777783</v>
      </c>
      <c r="M22" s="290">
        <v>0.65069444444444446</v>
      </c>
      <c r="N22" s="290">
        <v>0.69236111111111109</v>
      </c>
      <c r="O22" s="290">
        <v>0.73402777777777783</v>
      </c>
      <c r="P22" s="290">
        <v>0.77569444444444446</v>
      </c>
      <c r="Q22" s="290">
        <v>0.81736111111111109</v>
      </c>
      <c r="R22" s="290">
        <v>0.85902777777777783</v>
      </c>
      <c r="S22" s="290">
        <v>0.90069444444444446</v>
      </c>
      <c r="T22" s="290">
        <v>0.94236111111111109</v>
      </c>
      <c r="U22" s="291">
        <v>0.98402777777777783</v>
      </c>
      <c r="V22" s="1385"/>
      <c r="W22" s="1378"/>
    </row>
    <row r="23" spans="1:23" s="26" customFormat="1">
      <c r="A23" s="64"/>
      <c r="C23" s="65"/>
      <c r="D23" s="65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6"/>
      <c r="W23" s="65"/>
    </row>
    <row r="24" spans="1:23" s="26" customFormat="1" ht="25.5">
      <c r="C24" s="1270" t="s">
        <v>1165</v>
      </c>
      <c r="D24" s="1270"/>
      <c r="E24" s="1270"/>
      <c r="F24" s="1270"/>
      <c r="G24" s="1270"/>
      <c r="H24" s="1270"/>
      <c r="I24" s="1270"/>
      <c r="J24" s="1270"/>
      <c r="K24" s="1270"/>
      <c r="L24" s="1270"/>
      <c r="M24" s="1270"/>
      <c r="N24" s="1270"/>
      <c r="O24" s="1270"/>
      <c r="P24" s="1270"/>
      <c r="Q24" s="1270"/>
      <c r="R24" s="1270"/>
      <c r="S24" s="1270"/>
      <c r="T24" s="1270"/>
      <c r="U24" s="1270"/>
      <c r="V24" s="1270"/>
      <c r="W24" s="1270"/>
    </row>
    <row r="25" spans="1:23" s="16" customFormat="1" ht="13.5">
      <c r="A25" s="30"/>
      <c r="C25" s="1380" t="s">
        <v>37</v>
      </c>
      <c r="D25" s="1380"/>
      <c r="E25" s="908" t="s">
        <v>313</v>
      </c>
      <c r="F25" s="909" t="s">
        <v>313</v>
      </c>
      <c r="G25" s="910" t="s">
        <v>313</v>
      </c>
      <c r="H25" s="910" t="s">
        <v>313</v>
      </c>
      <c r="I25" s="910" t="s">
        <v>313</v>
      </c>
      <c r="J25" s="910" t="s">
        <v>313</v>
      </c>
      <c r="K25" s="910" t="s">
        <v>313</v>
      </c>
      <c r="L25" s="910" t="s">
        <v>313</v>
      </c>
      <c r="M25" s="910" t="s">
        <v>313</v>
      </c>
      <c r="N25" s="910" t="s">
        <v>313</v>
      </c>
      <c r="O25" s="910" t="s">
        <v>313</v>
      </c>
      <c r="P25" s="910" t="s">
        <v>313</v>
      </c>
      <c r="Q25" s="910" t="s">
        <v>313</v>
      </c>
      <c r="R25" s="910" t="s">
        <v>313</v>
      </c>
      <c r="S25" s="910" t="s">
        <v>313</v>
      </c>
      <c r="T25" s="910" t="s">
        <v>313</v>
      </c>
      <c r="U25" s="911" t="s">
        <v>313</v>
      </c>
      <c r="V25" s="1386" t="s">
        <v>192</v>
      </c>
      <c r="W25" s="1389" t="s">
        <v>39</v>
      </c>
    </row>
    <row r="26" spans="1:23" s="17" customFormat="1" ht="13.5">
      <c r="A26" s="6"/>
      <c r="C26" s="1381"/>
      <c r="D26" s="1381"/>
      <c r="E26" s="912" t="s">
        <v>314</v>
      </c>
      <c r="F26" s="913" t="s">
        <v>314</v>
      </c>
      <c r="G26" s="914" t="s">
        <v>314</v>
      </c>
      <c r="H26" s="914" t="s">
        <v>314</v>
      </c>
      <c r="I26" s="914" t="s">
        <v>314</v>
      </c>
      <c r="J26" s="914" t="s">
        <v>314</v>
      </c>
      <c r="K26" s="914" t="s">
        <v>314</v>
      </c>
      <c r="L26" s="914" t="s">
        <v>314</v>
      </c>
      <c r="M26" s="914" t="s">
        <v>314</v>
      </c>
      <c r="N26" s="914" t="s">
        <v>314</v>
      </c>
      <c r="O26" s="914" t="s">
        <v>314</v>
      </c>
      <c r="P26" s="914" t="s">
        <v>314</v>
      </c>
      <c r="Q26" s="914" t="s">
        <v>314</v>
      </c>
      <c r="R26" s="914" t="s">
        <v>314</v>
      </c>
      <c r="S26" s="914" t="s">
        <v>314</v>
      </c>
      <c r="T26" s="914" t="s">
        <v>314</v>
      </c>
      <c r="U26" s="915" t="s">
        <v>314</v>
      </c>
      <c r="V26" s="1387"/>
      <c r="W26" s="1390"/>
    </row>
    <row r="27" spans="1:23" s="17" customFormat="1" ht="13.5">
      <c r="A27" s="6"/>
      <c r="C27" s="1381"/>
      <c r="D27" s="1381"/>
      <c r="E27" s="912" t="s">
        <v>315</v>
      </c>
      <c r="F27" s="913" t="s">
        <v>315</v>
      </c>
      <c r="G27" s="914" t="s">
        <v>315</v>
      </c>
      <c r="H27" s="914" t="s">
        <v>315</v>
      </c>
      <c r="I27" s="914" t="s">
        <v>315</v>
      </c>
      <c r="J27" s="914" t="s">
        <v>315</v>
      </c>
      <c r="K27" s="914" t="s">
        <v>315</v>
      </c>
      <c r="L27" s="914" t="s">
        <v>315</v>
      </c>
      <c r="M27" s="914" t="s">
        <v>315</v>
      </c>
      <c r="N27" s="914" t="s">
        <v>315</v>
      </c>
      <c r="O27" s="914" t="s">
        <v>315</v>
      </c>
      <c r="P27" s="914" t="s">
        <v>315</v>
      </c>
      <c r="Q27" s="914" t="s">
        <v>315</v>
      </c>
      <c r="R27" s="914" t="s">
        <v>315</v>
      </c>
      <c r="S27" s="914" t="s">
        <v>315</v>
      </c>
      <c r="T27" s="914" t="s">
        <v>315</v>
      </c>
      <c r="U27" s="915" t="s">
        <v>315</v>
      </c>
      <c r="V27" s="1387"/>
      <c r="W27" s="1390"/>
    </row>
    <row r="28" spans="1:23" s="16" customFormat="1" ht="13.5">
      <c r="A28" s="31"/>
      <c r="C28" s="1382"/>
      <c r="D28" s="1382"/>
      <c r="E28" s="306">
        <v>0.25</v>
      </c>
      <c r="F28" s="274">
        <v>0.29166666666666669</v>
      </c>
      <c r="G28" s="275">
        <v>0.33333333333333331</v>
      </c>
      <c r="H28" s="275">
        <v>0.375</v>
      </c>
      <c r="I28" s="275">
        <v>0.41666666666666669</v>
      </c>
      <c r="J28" s="275">
        <v>0.45833333333333331</v>
      </c>
      <c r="K28" s="275">
        <v>0.5</v>
      </c>
      <c r="L28" s="275">
        <v>0.54166666666666663</v>
      </c>
      <c r="M28" s="275">
        <v>0.58333333333333337</v>
      </c>
      <c r="N28" s="275">
        <v>0.625</v>
      </c>
      <c r="O28" s="275">
        <v>0.66666666666666663</v>
      </c>
      <c r="P28" s="275">
        <v>0.70833333333333337</v>
      </c>
      <c r="Q28" s="275">
        <v>0.75</v>
      </c>
      <c r="R28" s="275">
        <v>0.79166666666666663</v>
      </c>
      <c r="S28" s="275">
        <v>0.83333333333333337</v>
      </c>
      <c r="T28" s="275">
        <v>0.875</v>
      </c>
      <c r="U28" s="276">
        <v>0.91666666666666663</v>
      </c>
      <c r="V28" s="1388"/>
      <c r="W28" s="1391"/>
    </row>
    <row r="29" spans="1:23" s="16" customFormat="1" ht="13.5">
      <c r="A29" s="43"/>
      <c r="C29" s="1392" t="s">
        <v>213</v>
      </c>
      <c r="D29" s="1392"/>
      <c r="E29" s="307" t="s">
        <v>316</v>
      </c>
      <c r="F29" s="277" t="s">
        <v>316</v>
      </c>
      <c r="G29" s="278" t="s">
        <v>316</v>
      </c>
      <c r="H29" s="278" t="s">
        <v>316</v>
      </c>
      <c r="I29" s="278" t="s">
        <v>316</v>
      </c>
      <c r="J29" s="278" t="s">
        <v>316</v>
      </c>
      <c r="K29" s="278" t="s">
        <v>316</v>
      </c>
      <c r="L29" s="278" t="s">
        <v>316</v>
      </c>
      <c r="M29" s="278" t="s">
        <v>316</v>
      </c>
      <c r="N29" s="278" t="s">
        <v>316</v>
      </c>
      <c r="O29" s="278" t="s">
        <v>316</v>
      </c>
      <c r="P29" s="278" t="s">
        <v>316</v>
      </c>
      <c r="Q29" s="278" t="s">
        <v>316</v>
      </c>
      <c r="R29" s="278" t="s">
        <v>316</v>
      </c>
      <c r="S29" s="278" t="s">
        <v>316</v>
      </c>
      <c r="T29" s="278" t="s">
        <v>316</v>
      </c>
      <c r="U29" s="279" t="s">
        <v>316</v>
      </c>
      <c r="V29" s="280" t="s">
        <v>193</v>
      </c>
      <c r="W29" s="279" t="s">
        <v>194</v>
      </c>
    </row>
    <row r="30" spans="1:23" s="19" customFormat="1">
      <c r="A30" s="71"/>
      <c r="C30" s="1393" t="s">
        <v>214</v>
      </c>
      <c r="D30" s="1393"/>
      <c r="E30" s="261">
        <v>2752</v>
      </c>
      <c r="F30" s="262">
        <v>2754</v>
      </c>
      <c r="G30" s="260">
        <v>2756</v>
      </c>
      <c r="H30" s="260">
        <v>2758</v>
      </c>
      <c r="I30" s="260">
        <v>2760</v>
      </c>
      <c r="J30" s="260">
        <v>2762</v>
      </c>
      <c r="K30" s="260">
        <v>2764</v>
      </c>
      <c r="L30" s="260">
        <v>2766</v>
      </c>
      <c r="M30" s="260">
        <v>2768</v>
      </c>
      <c r="N30" s="260">
        <v>2770</v>
      </c>
      <c r="O30" s="260">
        <v>2772</v>
      </c>
      <c r="P30" s="260">
        <v>2774</v>
      </c>
      <c r="Q30" s="260">
        <v>2776</v>
      </c>
      <c r="R30" s="260">
        <v>2778</v>
      </c>
      <c r="S30" s="260">
        <v>2780</v>
      </c>
      <c r="T30" s="260">
        <v>2782</v>
      </c>
      <c r="U30" s="263">
        <v>2784</v>
      </c>
      <c r="V30" s="265" t="s">
        <v>4</v>
      </c>
      <c r="W30" s="259" t="s">
        <v>6</v>
      </c>
    </row>
    <row r="31" spans="1:23" s="16" customFormat="1" ht="13.5">
      <c r="A31" s="4" t="s">
        <v>313</v>
      </c>
      <c r="B31" s="80"/>
      <c r="C31" s="292" t="s">
        <v>313</v>
      </c>
      <c r="D31" s="305">
        <v>265</v>
      </c>
      <c r="E31" s="314">
        <v>0.25</v>
      </c>
      <c r="F31" s="293">
        <v>0.29166666666666669</v>
      </c>
      <c r="G31" s="294">
        <v>0.33333333333333331</v>
      </c>
      <c r="H31" s="294">
        <v>0.375</v>
      </c>
      <c r="I31" s="294">
        <v>0.41666666666666669</v>
      </c>
      <c r="J31" s="294">
        <v>0.45833333333333331</v>
      </c>
      <c r="K31" s="294">
        <v>0.5</v>
      </c>
      <c r="L31" s="294">
        <v>0.54166666666666663</v>
      </c>
      <c r="M31" s="294">
        <v>0.58333333333333337</v>
      </c>
      <c r="N31" s="294">
        <v>0.625</v>
      </c>
      <c r="O31" s="294">
        <v>0.66666666666666663</v>
      </c>
      <c r="P31" s="294">
        <v>0.70833333333333337</v>
      </c>
      <c r="Q31" s="294">
        <v>0.75</v>
      </c>
      <c r="R31" s="294">
        <v>0.79166666666666663</v>
      </c>
      <c r="S31" s="294">
        <v>0.83333333333333337</v>
      </c>
      <c r="T31" s="294">
        <v>0.875</v>
      </c>
      <c r="U31" s="295">
        <v>0.91666666666666663</v>
      </c>
      <c r="V31" s="296" t="s">
        <v>314</v>
      </c>
      <c r="W31" s="297" t="s">
        <v>315</v>
      </c>
    </row>
    <row r="32" spans="1:23" s="16" customFormat="1" ht="13.5">
      <c r="A32" s="4" t="s">
        <v>310</v>
      </c>
      <c r="B32" s="80"/>
      <c r="C32" s="271" t="s">
        <v>310</v>
      </c>
      <c r="D32" s="302">
        <v>417</v>
      </c>
      <c r="E32" s="309">
        <v>0.25416666666666665</v>
      </c>
      <c r="F32" s="121">
        <v>0.29583333333333334</v>
      </c>
      <c r="G32" s="69">
        <v>0.33749999999999997</v>
      </c>
      <c r="H32" s="69">
        <v>0.37916666666666665</v>
      </c>
      <c r="I32" s="69">
        <v>0.42083333333333334</v>
      </c>
      <c r="J32" s="69">
        <v>0.46249999999999997</v>
      </c>
      <c r="K32" s="69">
        <v>0.50416666666666665</v>
      </c>
      <c r="L32" s="69">
        <v>0.54583333333333328</v>
      </c>
      <c r="M32" s="69">
        <v>0.58750000000000002</v>
      </c>
      <c r="N32" s="69">
        <v>0.62916666666666665</v>
      </c>
      <c r="O32" s="69">
        <v>0.67083333333333339</v>
      </c>
      <c r="P32" s="69">
        <v>0.71250000000000002</v>
      </c>
      <c r="Q32" s="69">
        <v>0.75416666666666676</v>
      </c>
      <c r="R32" s="69">
        <v>0.79583333333333339</v>
      </c>
      <c r="S32" s="69">
        <v>0.83750000000000002</v>
      </c>
      <c r="T32" s="69">
        <v>0.87916666666666676</v>
      </c>
      <c r="U32" s="115">
        <v>0.92083333333333339</v>
      </c>
      <c r="V32" s="272" t="s">
        <v>311</v>
      </c>
      <c r="W32" s="273" t="s">
        <v>312</v>
      </c>
    </row>
    <row r="33" spans="1:23" s="16" customFormat="1" ht="13.5">
      <c r="A33" s="4" t="s">
        <v>307</v>
      </c>
      <c r="B33" s="80"/>
      <c r="C33" s="195" t="s">
        <v>307</v>
      </c>
      <c r="D33" s="303">
        <v>416</v>
      </c>
      <c r="E33" s="310">
        <v>0.25972222222222224</v>
      </c>
      <c r="F33" s="122">
        <v>0.30138888888888887</v>
      </c>
      <c r="G33" s="9">
        <v>0.3430555555555555</v>
      </c>
      <c r="H33" s="9">
        <v>0.38472222222222219</v>
      </c>
      <c r="I33" s="9">
        <v>0.42638888888888887</v>
      </c>
      <c r="J33" s="9">
        <v>0.4680555555555555</v>
      </c>
      <c r="K33" s="9">
        <v>0.50972222222222219</v>
      </c>
      <c r="L33" s="9">
        <v>0.55138888888888882</v>
      </c>
      <c r="M33" s="9">
        <v>0.59305555555555556</v>
      </c>
      <c r="N33" s="9">
        <v>0.63472222222222219</v>
      </c>
      <c r="O33" s="9">
        <v>0.67638888888888893</v>
      </c>
      <c r="P33" s="9">
        <v>0.71805555555555556</v>
      </c>
      <c r="Q33" s="9">
        <v>0.7597222222222223</v>
      </c>
      <c r="R33" s="9">
        <v>0.80138888888888893</v>
      </c>
      <c r="S33" s="9">
        <v>0.84305555555555556</v>
      </c>
      <c r="T33" s="9">
        <v>0.8847222222222223</v>
      </c>
      <c r="U33" s="99">
        <v>0.92638888888888893</v>
      </c>
      <c r="V33" s="264" t="s">
        <v>308</v>
      </c>
      <c r="W33" s="196" t="s">
        <v>309</v>
      </c>
    </row>
    <row r="34" spans="1:23" s="16" customFormat="1" ht="13.5">
      <c r="A34" s="4" t="s">
        <v>303</v>
      </c>
      <c r="B34" s="80"/>
      <c r="C34" s="195" t="s">
        <v>304</v>
      </c>
      <c r="D34" s="303">
        <v>415</v>
      </c>
      <c r="E34" s="310">
        <v>0.2638888888888889</v>
      </c>
      <c r="F34" s="122">
        <v>0.30555555555555552</v>
      </c>
      <c r="G34" s="9">
        <v>0.34722222222222227</v>
      </c>
      <c r="H34" s="9">
        <v>0.3888888888888889</v>
      </c>
      <c r="I34" s="9">
        <v>0.43055555555555558</v>
      </c>
      <c r="J34" s="9">
        <v>0.47222222222222227</v>
      </c>
      <c r="K34" s="9">
        <v>0.51388888888888895</v>
      </c>
      <c r="L34" s="9">
        <v>0.55555555555555558</v>
      </c>
      <c r="M34" s="9">
        <v>0.59722222222222221</v>
      </c>
      <c r="N34" s="9">
        <v>0.63888888888888895</v>
      </c>
      <c r="O34" s="9">
        <v>0.68055555555555547</v>
      </c>
      <c r="P34" s="9">
        <v>0.72222222222222221</v>
      </c>
      <c r="Q34" s="9">
        <v>0.76388888888888884</v>
      </c>
      <c r="R34" s="9">
        <v>0.80555555555555547</v>
      </c>
      <c r="S34" s="9">
        <v>0.84722222222222221</v>
      </c>
      <c r="T34" s="9">
        <v>0.88888888888888884</v>
      </c>
      <c r="U34" s="99">
        <v>0.93055555555555547</v>
      </c>
      <c r="V34" s="264" t="s">
        <v>305</v>
      </c>
      <c r="W34" s="196" t="s">
        <v>306</v>
      </c>
    </row>
    <row r="35" spans="1:23" s="16" customFormat="1" ht="13.5">
      <c r="A35" s="4" t="s">
        <v>299</v>
      </c>
      <c r="B35" s="80"/>
      <c r="C35" s="195" t="s">
        <v>300</v>
      </c>
      <c r="D35" s="303">
        <v>414</v>
      </c>
      <c r="E35" s="310">
        <v>0.27083333333333331</v>
      </c>
      <c r="F35" s="122">
        <v>0.3125</v>
      </c>
      <c r="G35" s="9">
        <v>0.35416666666666669</v>
      </c>
      <c r="H35" s="9">
        <v>0.39583333333333331</v>
      </c>
      <c r="I35" s="9">
        <v>0.4375</v>
      </c>
      <c r="J35" s="9">
        <v>0.47916666666666669</v>
      </c>
      <c r="K35" s="9">
        <v>0.52083333333333337</v>
      </c>
      <c r="L35" s="9">
        <v>0.5625</v>
      </c>
      <c r="M35" s="9">
        <v>0.60416666666666663</v>
      </c>
      <c r="N35" s="9">
        <v>0.64583333333333337</v>
      </c>
      <c r="O35" s="9">
        <v>0.6875</v>
      </c>
      <c r="P35" s="9">
        <v>0.72916666666666663</v>
      </c>
      <c r="Q35" s="9">
        <v>0.77083333333333337</v>
      </c>
      <c r="R35" s="9">
        <v>0.8125</v>
      </c>
      <c r="S35" s="9">
        <v>0.85416666666666663</v>
      </c>
      <c r="T35" s="9">
        <v>0.89583333333333337</v>
      </c>
      <c r="U35" s="99">
        <v>0.9375</v>
      </c>
      <c r="V35" s="264" t="s">
        <v>301</v>
      </c>
      <c r="W35" s="196" t="s">
        <v>302</v>
      </c>
    </row>
    <row r="36" spans="1:23" s="16" customFormat="1" ht="13.5">
      <c r="A36" s="4" t="s">
        <v>296</v>
      </c>
      <c r="B36" s="80"/>
      <c r="C36" s="195" t="s">
        <v>296</v>
      </c>
      <c r="D36" s="303">
        <v>413</v>
      </c>
      <c r="E36" s="310">
        <v>0.27395833333333336</v>
      </c>
      <c r="F36" s="122">
        <v>0.31562499999999999</v>
      </c>
      <c r="G36" s="9">
        <v>0.35729166666666662</v>
      </c>
      <c r="H36" s="9">
        <v>0.3989583333333333</v>
      </c>
      <c r="I36" s="9">
        <v>0.44062499999999999</v>
      </c>
      <c r="J36" s="9">
        <v>0.48229166666666662</v>
      </c>
      <c r="K36" s="9">
        <v>0.5239583333333333</v>
      </c>
      <c r="L36" s="9">
        <v>0.56562499999999993</v>
      </c>
      <c r="M36" s="9">
        <v>0.60729166666666667</v>
      </c>
      <c r="N36" s="9">
        <v>0.6489583333333333</v>
      </c>
      <c r="O36" s="9">
        <v>0.69062499999999993</v>
      </c>
      <c r="P36" s="9">
        <v>0.73229166666666667</v>
      </c>
      <c r="Q36" s="9">
        <v>0.7739583333333333</v>
      </c>
      <c r="R36" s="9">
        <v>0.81562499999999993</v>
      </c>
      <c r="S36" s="9">
        <v>0.85729166666666667</v>
      </c>
      <c r="T36" s="9">
        <v>0.8989583333333333</v>
      </c>
      <c r="U36" s="99">
        <v>0.94062499999999993</v>
      </c>
      <c r="V36" s="264" t="s">
        <v>297</v>
      </c>
      <c r="W36" s="196" t="s">
        <v>298</v>
      </c>
    </row>
    <row r="37" spans="1:23" s="16" customFormat="1" ht="13.5">
      <c r="A37" s="4" t="s">
        <v>293</v>
      </c>
      <c r="B37" s="80"/>
      <c r="C37" s="195" t="s">
        <v>293</v>
      </c>
      <c r="D37" s="303">
        <v>412</v>
      </c>
      <c r="E37" s="310">
        <v>0.27708333333333335</v>
      </c>
      <c r="F37" s="122">
        <v>0.31875000000000003</v>
      </c>
      <c r="G37" s="9">
        <v>0.36041666666666666</v>
      </c>
      <c r="H37" s="9">
        <v>0.40208333333333335</v>
      </c>
      <c r="I37" s="9">
        <v>0.44375000000000003</v>
      </c>
      <c r="J37" s="9">
        <v>0.48541666666666666</v>
      </c>
      <c r="K37" s="9">
        <v>0.52708333333333335</v>
      </c>
      <c r="L37" s="9">
        <v>0.56874999999999998</v>
      </c>
      <c r="M37" s="9">
        <v>0.61041666666666672</v>
      </c>
      <c r="N37" s="9">
        <v>0.65208333333333335</v>
      </c>
      <c r="O37" s="9">
        <v>0.69374999999999998</v>
      </c>
      <c r="P37" s="9">
        <v>0.73541666666666661</v>
      </c>
      <c r="Q37" s="9">
        <v>0.77708333333333324</v>
      </c>
      <c r="R37" s="9">
        <v>0.81874999999999998</v>
      </c>
      <c r="S37" s="9">
        <v>0.86041666666666661</v>
      </c>
      <c r="T37" s="9">
        <v>0.90208333333333324</v>
      </c>
      <c r="U37" s="99">
        <v>0.94374999999999998</v>
      </c>
      <c r="V37" s="264" t="s">
        <v>294</v>
      </c>
      <c r="W37" s="196" t="s">
        <v>295</v>
      </c>
    </row>
    <row r="38" spans="1:23" s="16" customFormat="1" ht="13.5">
      <c r="A38" s="4" t="s">
        <v>290</v>
      </c>
      <c r="B38" s="80"/>
      <c r="C38" s="195" t="s">
        <v>290</v>
      </c>
      <c r="D38" s="303">
        <v>411</v>
      </c>
      <c r="E38" s="310">
        <v>0.28055555555555556</v>
      </c>
      <c r="F38" s="122">
        <v>0.32222222222222224</v>
      </c>
      <c r="G38" s="9">
        <v>0.36388888888888887</v>
      </c>
      <c r="H38" s="9">
        <v>0.4055555555555555</v>
      </c>
      <c r="I38" s="9">
        <v>0.44722222222222219</v>
      </c>
      <c r="J38" s="9">
        <v>0.48888888888888887</v>
      </c>
      <c r="K38" s="9">
        <v>0.53055555555555556</v>
      </c>
      <c r="L38" s="9">
        <v>0.57222222222222219</v>
      </c>
      <c r="M38" s="9">
        <v>0.61388888888888882</v>
      </c>
      <c r="N38" s="9">
        <v>0.65555555555555556</v>
      </c>
      <c r="O38" s="9">
        <v>0.6972222222222223</v>
      </c>
      <c r="P38" s="9">
        <v>0.73888888888888893</v>
      </c>
      <c r="Q38" s="9">
        <v>0.78055555555555556</v>
      </c>
      <c r="R38" s="9">
        <v>0.8222222222222223</v>
      </c>
      <c r="S38" s="9">
        <v>0.86388888888888893</v>
      </c>
      <c r="T38" s="9">
        <v>0.90555555555555556</v>
      </c>
      <c r="U38" s="99">
        <v>0.9472222222222223</v>
      </c>
      <c r="V38" s="264" t="s">
        <v>291</v>
      </c>
      <c r="W38" s="196" t="s">
        <v>292</v>
      </c>
    </row>
    <row r="39" spans="1:23" s="16" customFormat="1" ht="13.5">
      <c r="A39" s="4" t="s">
        <v>286</v>
      </c>
      <c r="B39" s="80"/>
      <c r="C39" s="195" t="s">
        <v>287</v>
      </c>
      <c r="D39" s="303">
        <v>410</v>
      </c>
      <c r="E39" s="310">
        <v>0.28263888888888888</v>
      </c>
      <c r="F39" s="122">
        <v>0.32430555555555557</v>
      </c>
      <c r="G39" s="9">
        <v>0.3659722222222222</v>
      </c>
      <c r="H39" s="9">
        <v>0.40763888888888888</v>
      </c>
      <c r="I39" s="9">
        <v>0.44930555555555557</v>
      </c>
      <c r="J39" s="9">
        <v>0.4909722222222222</v>
      </c>
      <c r="K39" s="9">
        <v>0.53263888888888888</v>
      </c>
      <c r="L39" s="9">
        <v>0.57430555555555551</v>
      </c>
      <c r="M39" s="9">
        <v>0.61597222222222225</v>
      </c>
      <c r="N39" s="9">
        <v>0.65763888888888888</v>
      </c>
      <c r="O39" s="9">
        <v>0.69930555555555562</v>
      </c>
      <c r="P39" s="9">
        <v>0.74097222222222225</v>
      </c>
      <c r="Q39" s="9">
        <v>0.78263888888888899</v>
      </c>
      <c r="R39" s="9">
        <v>0.82430555555555562</v>
      </c>
      <c r="S39" s="9">
        <v>0.86597222222222225</v>
      </c>
      <c r="T39" s="9">
        <v>0.90763888888888899</v>
      </c>
      <c r="U39" s="99">
        <v>0.94930555555555562</v>
      </c>
      <c r="V39" s="264" t="s">
        <v>288</v>
      </c>
      <c r="W39" s="196" t="s">
        <v>289</v>
      </c>
    </row>
    <row r="40" spans="1:23" s="16" customFormat="1" ht="13.5">
      <c r="A40" s="32"/>
      <c r="C40" s="1394" t="s">
        <v>283</v>
      </c>
      <c r="D40" s="1394"/>
      <c r="E40" s="315"/>
      <c r="F40" s="146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100"/>
      <c r="V40" s="269" t="s">
        <v>196</v>
      </c>
      <c r="W40" s="270" t="s">
        <v>11</v>
      </c>
    </row>
    <row r="41" spans="1:23" s="16" customFormat="1" ht="13.5">
      <c r="A41" s="44"/>
      <c r="C41" s="1380" t="s">
        <v>284</v>
      </c>
      <c r="D41" s="1380"/>
      <c r="E41" s="908" t="s">
        <v>286</v>
      </c>
      <c r="F41" s="909" t="s">
        <v>286</v>
      </c>
      <c r="G41" s="910" t="s">
        <v>286</v>
      </c>
      <c r="H41" s="910" t="s">
        <v>286</v>
      </c>
      <c r="I41" s="910" t="s">
        <v>286</v>
      </c>
      <c r="J41" s="910" t="s">
        <v>286</v>
      </c>
      <c r="K41" s="910" t="s">
        <v>286</v>
      </c>
      <c r="L41" s="910" t="s">
        <v>286</v>
      </c>
      <c r="M41" s="910" t="s">
        <v>286</v>
      </c>
      <c r="N41" s="910" t="s">
        <v>286</v>
      </c>
      <c r="O41" s="910" t="s">
        <v>286</v>
      </c>
      <c r="P41" s="910" t="s">
        <v>286</v>
      </c>
      <c r="Q41" s="910" t="s">
        <v>286</v>
      </c>
      <c r="R41" s="910" t="s">
        <v>286</v>
      </c>
      <c r="S41" s="910" t="s">
        <v>286</v>
      </c>
      <c r="T41" s="910" t="s">
        <v>286</v>
      </c>
      <c r="U41" s="911" t="s">
        <v>286</v>
      </c>
      <c r="V41" s="1383" t="s">
        <v>197</v>
      </c>
      <c r="W41" s="1376" t="s">
        <v>285</v>
      </c>
    </row>
    <row r="42" spans="1:23" s="17" customFormat="1" ht="13.5">
      <c r="A42" s="33"/>
      <c r="C42" s="1381"/>
      <c r="D42" s="1381"/>
      <c r="E42" s="912" t="s">
        <v>288</v>
      </c>
      <c r="F42" s="913" t="s">
        <v>288</v>
      </c>
      <c r="G42" s="914" t="s">
        <v>288</v>
      </c>
      <c r="H42" s="914" t="s">
        <v>288</v>
      </c>
      <c r="I42" s="914" t="s">
        <v>288</v>
      </c>
      <c r="J42" s="914" t="s">
        <v>288</v>
      </c>
      <c r="K42" s="914" t="s">
        <v>288</v>
      </c>
      <c r="L42" s="914" t="s">
        <v>288</v>
      </c>
      <c r="M42" s="914" t="s">
        <v>288</v>
      </c>
      <c r="N42" s="914" t="s">
        <v>288</v>
      </c>
      <c r="O42" s="914" t="s">
        <v>288</v>
      </c>
      <c r="P42" s="914" t="s">
        <v>288</v>
      </c>
      <c r="Q42" s="914" t="s">
        <v>288</v>
      </c>
      <c r="R42" s="914" t="s">
        <v>288</v>
      </c>
      <c r="S42" s="914" t="s">
        <v>288</v>
      </c>
      <c r="T42" s="914" t="s">
        <v>288</v>
      </c>
      <c r="U42" s="915" t="s">
        <v>288</v>
      </c>
      <c r="V42" s="1384"/>
      <c r="W42" s="1377"/>
    </row>
    <row r="43" spans="1:23" s="17" customFormat="1" ht="13.5">
      <c r="A43" s="33"/>
      <c r="C43" s="1381"/>
      <c r="D43" s="1381"/>
      <c r="E43" s="912" t="s">
        <v>289</v>
      </c>
      <c r="F43" s="913" t="s">
        <v>289</v>
      </c>
      <c r="G43" s="914" t="s">
        <v>289</v>
      </c>
      <c r="H43" s="914" t="s">
        <v>289</v>
      </c>
      <c r="I43" s="914" t="s">
        <v>289</v>
      </c>
      <c r="J43" s="914" t="s">
        <v>289</v>
      </c>
      <c r="K43" s="914" t="s">
        <v>289</v>
      </c>
      <c r="L43" s="914" t="s">
        <v>289</v>
      </c>
      <c r="M43" s="914" t="s">
        <v>289</v>
      </c>
      <c r="N43" s="914" t="s">
        <v>289</v>
      </c>
      <c r="O43" s="914" t="s">
        <v>289</v>
      </c>
      <c r="P43" s="914" t="s">
        <v>289</v>
      </c>
      <c r="Q43" s="914" t="s">
        <v>289</v>
      </c>
      <c r="R43" s="914" t="s">
        <v>289</v>
      </c>
      <c r="S43" s="914" t="s">
        <v>289</v>
      </c>
      <c r="T43" s="914" t="s">
        <v>289</v>
      </c>
      <c r="U43" s="915" t="s">
        <v>289</v>
      </c>
      <c r="V43" s="1384"/>
      <c r="W43" s="1377"/>
    </row>
    <row r="44" spans="1:23" s="16" customFormat="1" ht="13.5">
      <c r="A44" s="45"/>
      <c r="C44" s="1382"/>
      <c r="D44" s="1382"/>
      <c r="E44" s="313">
        <v>0.28263888888888888</v>
      </c>
      <c r="F44" s="289">
        <v>0.32430555555555557</v>
      </c>
      <c r="G44" s="290">
        <v>0.3659722222222222</v>
      </c>
      <c r="H44" s="290">
        <v>0.40763888888888888</v>
      </c>
      <c r="I44" s="290">
        <v>0.44930555555555557</v>
      </c>
      <c r="J44" s="290">
        <v>0.4909722222222222</v>
      </c>
      <c r="K44" s="290">
        <v>0.53263888888888888</v>
      </c>
      <c r="L44" s="290">
        <v>0.57430555555555551</v>
      </c>
      <c r="M44" s="290">
        <v>0.61597222222222225</v>
      </c>
      <c r="N44" s="290">
        <v>0.65763888888888888</v>
      </c>
      <c r="O44" s="290">
        <v>0.69930555555555562</v>
      </c>
      <c r="P44" s="290">
        <v>0.74097222222222225</v>
      </c>
      <c r="Q44" s="290">
        <v>0.78263888888888899</v>
      </c>
      <c r="R44" s="290">
        <v>0.82430555555555562</v>
      </c>
      <c r="S44" s="290">
        <v>0.86597222222222225</v>
      </c>
      <c r="T44" s="290">
        <v>0.90763888888888899</v>
      </c>
      <c r="U44" s="291">
        <v>0.94930555555555562</v>
      </c>
      <c r="V44" s="1385"/>
      <c r="W44" s="1378"/>
    </row>
    <row r="45" spans="1:23" s="26" customFormat="1">
      <c r="A45" s="2"/>
      <c r="C45" s="40"/>
      <c r="D45" s="4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5"/>
      <c r="S45" s="2"/>
      <c r="T45" s="2"/>
      <c r="U45" s="2"/>
      <c r="V45" s="2"/>
      <c r="W45" s="2"/>
    </row>
    <row r="46" spans="1:23" s="26" customFormat="1">
      <c r="A46" s="2"/>
      <c r="C46" s="40"/>
      <c r="D46" s="4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5"/>
      <c r="S46" s="2"/>
      <c r="T46" s="2"/>
      <c r="U46" s="2"/>
      <c r="V46" s="2"/>
      <c r="W46" s="2"/>
    </row>
    <row r="47" spans="1:23" s="26" customFormat="1">
      <c r="A47" s="2"/>
      <c r="C47" s="40"/>
      <c r="D47" s="4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5"/>
      <c r="S47" s="2"/>
      <c r="T47" s="2"/>
      <c r="U47" s="2"/>
      <c r="V47" s="2"/>
      <c r="W47" s="2"/>
    </row>
    <row r="48" spans="1:23" s="26" customFormat="1">
      <c r="A48" s="2"/>
      <c r="C48" s="40"/>
      <c r="D48" s="4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5"/>
      <c r="S48" s="2"/>
      <c r="T48" s="2"/>
      <c r="U48" s="2"/>
      <c r="V48" s="2"/>
      <c r="W48" s="2"/>
    </row>
    <row r="49" spans="1:23" s="26" customFormat="1">
      <c r="A49" s="2"/>
      <c r="C49" s="40"/>
      <c r="D49" s="4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5"/>
      <c r="S49" s="2"/>
      <c r="T49" s="2"/>
      <c r="U49" s="2"/>
      <c r="V49" s="2"/>
      <c r="W49" s="2"/>
    </row>
  </sheetData>
  <mergeCells count="20">
    <mergeCell ref="C8:D8"/>
    <mergeCell ref="C2:W2"/>
    <mergeCell ref="C3:D6"/>
    <mergeCell ref="V3:V6"/>
    <mergeCell ref="W3:W6"/>
    <mergeCell ref="C7:D7"/>
    <mergeCell ref="W41:W44"/>
    <mergeCell ref="C18:D18"/>
    <mergeCell ref="C19:D22"/>
    <mergeCell ref="V19:V22"/>
    <mergeCell ref="W19:W22"/>
    <mergeCell ref="C24:W24"/>
    <mergeCell ref="C25:D28"/>
    <mergeCell ref="V25:V28"/>
    <mergeCell ref="W25:W28"/>
    <mergeCell ref="C29:D29"/>
    <mergeCell ref="C30:D30"/>
    <mergeCell ref="C40:D40"/>
    <mergeCell ref="C41:D44"/>
    <mergeCell ref="V41:V44"/>
  </mergeCells>
  <phoneticPr fontId="28" type="noConversion"/>
  <conditionalFormatting sqref="E31:U39 E9:U17">
    <cfRule type="cellIs" dxfId="3" priority="1" stopIfTrue="1" operator="equal">
      <formula>0</formula>
    </cfRule>
  </conditionalFormatting>
  <printOptions horizontalCentered="1"/>
  <pageMargins left="0.39370078740157483" right="0.43307086614173229" top="0.59055118110236227" bottom="0.55118110236220474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K60"/>
  <sheetViews>
    <sheetView topLeftCell="B1" zoomScale="80" zoomScaleNormal="80" workbookViewId="0">
      <selection activeCell="AA25" sqref="AA25"/>
    </sheetView>
  </sheetViews>
  <sheetFormatPr defaultRowHeight="13.5"/>
  <cols>
    <col min="1" max="1" width="5.625" style="8" hidden="1" customWidth="1"/>
    <col min="2" max="2" width="3.625" style="16" customWidth="1"/>
    <col min="3" max="3" width="12.5" style="8" customWidth="1"/>
    <col min="4" max="4" width="4.5" style="8" customWidth="1"/>
    <col min="5" max="23" width="9" style="8" customWidth="1"/>
    <col min="24" max="24" width="9.875" style="8" bestFit="1" customWidth="1"/>
    <col min="25" max="25" width="20.5" style="8" bestFit="1" customWidth="1"/>
    <col min="26" max="26" width="4.25" style="8" customWidth="1"/>
    <col min="27" max="27" width="7.625" style="21" customWidth="1"/>
    <col min="28" max="34" width="6" style="8" customWidth="1"/>
    <col min="35" max="35" width="7.625" style="47" customWidth="1"/>
    <col min="36" max="36" width="6" style="8" customWidth="1"/>
    <col min="37" max="37" width="10.125" style="8" hidden="1" customWidth="1"/>
    <col min="38" max="54" width="6" style="8" customWidth="1"/>
    <col min="55" max="16384" width="9" style="8"/>
  </cols>
  <sheetData>
    <row r="1" spans="1:37" ht="16.5">
      <c r="C1" s="42"/>
    </row>
    <row r="2" spans="1:37" s="16" customFormat="1" ht="25.5">
      <c r="A2" s="8"/>
      <c r="C2" s="1270" t="s">
        <v>1162</v>
      </c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270"/>
      <c r="R2" s="1270"/>
      <c r="S2" s="1270"/>
      <c r="T2" s="1270"/>
      <c r="U2" s="1270"/>
      <c r="V2" s="1270"/>
      <c r="W2" s="1270"/>
      <c r="X2" s="1270"/>
      <c r="Y2" s="1270"/>
      <c r="AA2" s="49"/>
      <c r="AI2" s="18"/>
    </row>
    <row r="3" spans="1:37" s="16" customFormat="1" ht="14.45" customHeight="1">
      <c r="A3" s="34"/>
      <c r="C3" s="1401" t="s">
        <v>37</v>
      </c>
      <c r="D3" s="1402"/>
      <c r="E3" s="916" t="s">
        <v>215</v>
      </c>
      <c r="F3" s="917" t="s">
        <v>215</v>
      </c>
      <c r="G3" s="917" t="s">
        <v>215</v>
      </c>
      <c r="H3" s="917" t="s">
        <v>215</v>
      </c>
      <c r="I3" s="917" t="s">
        <v>215</v>
      </c>
      <c r="J3" s="917" t="s">
        <v>215</v>
      </c>
      <c r="K3" s="917" t="s">
        <v>215</v>
      </c>
      <c r="L3" s="917" t="s">
        <v>215</v>
      </c>
      <c r="M3" s="917" t="s">
        <v>215</v>
      </c>
      <c r="N3" s="917" t="s">
        <v>215</v>
      </c>
      <c r="O3" s="917" t="s">
        <v>215</v>
      </c>
      <c r="P3" s="917" t="s">
        <v>215</v>
      </c>
      <c r="Q3" s="917" t="s">
        <v>215</v>
      </c>
      <c r="R3" s="917" t="s">
        <v>215</v>
      </c>
      <c r="S3" s="917" t="s">
        <v>215</v>
      </c>
      <c r="T3" s="917" t="s">
        <v>215</v>
      </c>
      <c r="U3" s="917" t="s">
        <v>215</v>
      </c>
      <c r="V3" s="917" t="s">
        <v>215</v>
      </c>
      <c r="W3" s="918" t="s">
        <v>215</v>
      </c>
      <c r="X3" s="1410" t="s">
        <v>192</v>
      </c>
      <c r="Y3" s="1413" t="s">
        <v>39</v>
      </c>
      <c r="AA3" s="49"/>
      <c r="AI3" s="18"/>
    </row>
    <row r="4" spans="1:37" s="17" customFormat="1" ht="14.45" customHeight="1">
      <c r="A4" s="39"/>
      <c r="C4" s="1403"/>
      <c r="D4" s="1404"/>
      <c r="E4" s="919" t="s">
        <v>217</v>
      </c>
      <c r="F4" s="920" t="s">
        <v>217</v>
      </c>
      <c r="G4" s="920" t="s">
        <v>217</v>
      </c>
      <c r="H4" s="920" t="s">
        <v>217</v>
      </c>
      <c r="I4" s="920" t="s">
        <v>217</v>
      </c>
      <c r="J4" s="920" t="s">
        <v>217</v>
      </c>
      <c r="K4" s="920" t="s">
        <v>217</v>
      </c>
      <c r="L4" s="920" t="s">
        <v>217</v>
      </c>
      <c r="M4" s="920" t="s">
        <v>217</v>
      </c>
      <c r="N4" s="920" t="s">
        <v>217</v>
      </c>
      <c r="O4" s="920" t="s">
        <v>217</v>
      </c>
      <c r="P4" s="920" t="s">
        <v>217</v>
      </c>
      <c r="Q4" s="920" t="s">
        <v>217</v>
      </c>
      <c r="R4" s="920" t="s">
        <v>217</v>
      </c>
      <c r="S4" s="920" t="s">
        <v>217</v>
      </c>
      <c r="T4" s="920" t="s">
        <v>217</v>
      </c>
      <c r="U4" s="920" t="s">
        <v>217</v>
      </c>
      <c r="V4" s="920" t="s">
        <v>217</v>
      </c>
      <c r="W4" s="921" t="s">
        <v>217</v>
      </c>
      <c r="X4" s="1411"/>
      <c r="Y4" s="1414"/>
      <c r="AA4" s="87"/>
    </row>
    <row r="5" spans="1:37" s="17" customFormat="1" ht="14.45" customHeight="1">
      <c r="A5" s="39"/>
      <c r="C5" s="1403"/>
      <c r="D5" s="1404"/>
      <c r="E5" s="922" t="s">
        <v>218</v>
      </c>
      <c r="F5" s="923" t="s">
        <v>218</v>
      </c>
      <c r="G5" s="923" t="s">
        <v>218</v>
      </c>
      <c r="H5" s="923" t="s">
        <v>218</v>
      </c>
      <c r="I5" s="923" t="s">
        <v>218</v>
      </c>
      <c r="J5" s="923" t="s">
        <v>218</v>
      </c>
      <c r="K5" s="923" t="s">
        <v>218</v>
      </c>
      <c r="L5" s="923" t="s">
        <v>218</v>
      </c>
      <c r="M5" s="923" t="s">
        <v>218</v>
      </c>
      <c r="N5" s="923" t="s">
        <v>218</v>
      </c>
      <c r="O5" s="923" t="s">
        <v>218</v>
      </c>
      <c r="P5" s="923" t="s">
        <v>218</v>
      </c>
      <c r="Q5" s="923" t="s">
        <v>218</v>
      </c>
      <c r="R5" s="923" t="s">
        <v>218</v>
      </c>
      <c r="S5" s="923" t="s">
        <v>218</v>
      </c>
      <c r="T5" s="923" t="s">
        <v>218</v>
      </c>
      <c r="U5" s="923" t="s">
        <v>218</v>
      </c>
      <c r="V5" s="923" t="s">
        <v>218</v>
      </c>
      <c r="W5" s="924" t="s">
        <v>218</v>
      </c>
      <c r="X5" s="1411"/>
      <c r="Y5" s="1414"/>
      <c r="AA5" s="87"/>
    </row>
    <row r="6" spans="1:37" s="16" customFormat="1" ht="14.45" customHeight="1">
      <c r="A6" s="8"/>
      <c r="C6" s="1405"/>
      <c r="D6" s="1406"/>
      <c r="E6" s="152">
        <v>0.26041666666666669</v>
      </c>
      <c r="F6" s="148">
        <v>0.29305555555555557</v>
      </c>
      <c r="G6" s="148">
        <v>0.3298611111111111</v>
      </c>
      <c r="H6" s="148">
        <v>0.3611111111111111</v>
      </c>
      <c r="I6" s="148">
        <v>0.39583333333333331</v>
      </c>
      <c r="J6" s="148">
        <v>0.43055555555555558</v>
      </c>
      <c r="K6" s="148">
        <v>0.46527777777777773</v>
      </c>
      <c r="L6" s="148">
        <v>0.50138888888888888</v>
      </c>
      <c r="M6" s="148">
        <v>0.53472222222222221</v>
      </c>
      <c r="N6" s="148">
        <v>0.60416666666666663</v>
      </c>
      <c r="O6" s="148">
        <v>0.63888888888888895</v>
      </c>
      <c r="P6" s="148">
        <v>0.67361111111111116</v>
      </c>
      <c r="Q6" s="148">
        <v>0.70972222222222225</v>
      </c>
      <c r="R6" s="148">
        <v>0.74305555555555547</v>
      </c>
      <c r="S6" s="148">
        <v>0.77777777777777779</v>
      </c>
      <c r="T6" s="148">
        <v>0.8125</v>
      </c>
      <c r="U6" s="148">
        <v>0.84722222222222221</v>
      </c>
      <c r="V6" s="148">
        <v>0.88541666666666663</v>
      </c>
      <c r="W6" s="150">
        <v>0.91875000000000007</v>
      </c>
      <c r="X6" s="1412"/>
      <c r="Y6" s="1415"/>
      <c r="AA6" s="49"/>
      <c r="AI6" s="18"/>
      <c r="AK6" s="67">
        <v>0.64930555555555558</v>
      </c>
    </row>
    <row r="7" spans="1:37" s="16" customFormat="1" ht="14.45" customHeight="1">
      <c r="A7" s="35"/>
      <c r="C7" s="1416" t="s">
        <v>213</v>
      </c>
      <c r="D7" s="1417"/>
      <c r="E7" s="120" t="s">
        <v>171</v>
      </c>
      <c r="F7" s="112" t="s">
        <v>171</v>
      </c>
      <c r="G7" s="112" t="s">
        <v>171</v>
      </c>
      <c r="H7" s="112" t="s">
        <v>171</v>
      </c>
      <c r="I7" s="112" t="s">
        <v>171</v>
      </c>
      <c r="J7" s="112" t="s">
        <v>171</v>
      </c>
      <c r="K7" s="112" t="s">
        <v>171</v>
      </c>
      <c r="L7" s="112" t="s">
        <v>171</v>
      </c>
      <c r="M7" s="112" t="s">
        <v>171</v>
      </c>
      <c r="N7" s="112" t="s">
        <v>171</v>
      </c>
      <c r="O7" s="112" t="s">
        <v>171</v>
      </c>
      <c r="P7" s="112" t="s">
        <v>171</v>
      </c>
      <c r="Q7" s="112" t="s">
        <v>171</v>
      </c>
      <c r="R7" s="112" t="s">
        <v>171</v>
      </c>
      <c r="S7" s="112" t="s">
        <v>171</v>
      </c>
      <c r="T7" s="112" t="s">
        <v>171</v>
      </c>
      <c r="U7" s="112" t="s">
        <v>171</v>
      </c>
      <c r="V7" s="112" t="s">
        <v>171</v>
      </c>
      <c r="W7" s="113" t="s">
        <v>171</v>
      </c>
      <c r="X7" s="298" t="s">
        <v>193</v>
      </c>
      <c r="Y7" s="113" t="s">
        <v>194</v>
      </c>
      <c r="AA7" s="49"/>
      <c r="AI7" s="18"/>
    </row>
    <row r="8" spans="1:37" s="26" customFormat="1" ht="14.45" customHeight="1">
      <c r="A8" s="23"/>
      <c r="C8" s="1418" t="s">
        <v>214</v>
      </c>
      <c r="D8" s="1419"/>
      <c r="E8" s="132">
        <v>1801</v>
      </c>
      <c r="F8" s="133">
        <v>1803</v>
      </c>
      <c r="G8" s="133">
        <v>1805</v>
      </c>
      <c r="H8" s="133">
        <v>1807</v>
      </c>
      <c r="I8" s="133">
        <v>1809</v>
      </c>
      <c r="J8" s="133">
        <v>1811</v>
      </c>
      <c r="K8" s="133">
        <v>1813</v>
      </c>
      <c r="L8" s="133">
        <v>1815</v>
      </c>
      <c r="M8" s="133">
        <v>1817</v>
      </c>
      <c r="N8" s="133">
        <v>1819</v>
      </c>
      <c r="O8" s="133">
        <v>1821</v>
      </c>
      <c r="P8" s="133">
        <v>1823</v>
      </c>
      <c r="Q8" s="133">
        <v>1825</v>
      </c>
      <c r="R8" s="133">
        <v>1827</v>
      </c>
      <c r="S8" s="133">
        <v>1829</v>
      </c>
      <c r="T8" s="133">
        <v>1831</v>
      </c>
      <c r="U8" s="133">
        <v>1833</v>
      </c>
      <c r="V8" s="133">
        <v>1835</v>
      </c>
      <c r="W8" s="134">
        <v>1837</v>
      </c>
      <c r="X8" s="299" t="s">
        <v>4</v>
      </c>
      <c r="Y8" s="114" t="s">
        <v>6</v>
      </c>
      <c r="AA8" s="75"/>
      <c r="AI8" s="77"/>
    </row>
    <row r="9" spans="1:37" s="16" customFormat="1" ht="14.45" customHeight="1">
      <c r="A9" s="4" t="s">
        <v>215</v>
      </c>
      <c r="B9" s="80"/>
      <c r="C9" s="110" t="s">
        <v>216</v>
      </c>
      <c r="D9" s="124">
        <v>90</v>
      </c>
      <c r="E9" s="121">
        <v>0.26041666666666669</v>
      </c>
      <c r="F9" s="69">
        <v>0.29305555555555557</v>
      </c>
      <c r="G9" s="69">
        <v>0.3298611111111111</v>
      </c>
      <c r="H9" s="69">
        <v>0.3611111111111111</v>
      </c>
      <c r="I9" s="69">
        <v>0.39583333333333331</v>
      </c>
      <c r="J9" s="69">
        <v>0.43055555555555558</v>
      </c>
      <c r="K9" s="69">
        <v>0.46527777777777773</v>
      </c>
      <c r="L9" s="69">
        <v>0.50138888888888888</v>
      </c>
      <c r="M9" s="69">
        <v>0.53472222222222221</v>
      </c>
      <c r="N9" s="69">
        <v>0.60416666666666663</v>
      </c>
      <c r="O9" s="69">
        <v>0.63888888888888895</v>
      </c>
      <c r="P9" s="69">
        <v>0.67361111111111116</v>
      </c>
      <c r="Q9" s="69">
        <v>0.70972222222222225</v>
      </c>
      <c r="R9" s="69">
        <v>0.74305555555555547</v>
      </c>
      <c r="S9" s="69">
        <v>0.77777777777777779</v>
      </c>
      <c r="T9" s="69">
        <v>0.8125</v>
      </c>
      <c r="U9" s="69">
        <v>0.84722222222222221</v>
      </c>
      <c r="V9" s="69">
        <v>0.88541666666666663</v>
      </c>
      <c r="W9" s="115">
        <v>0.91875000000000007</v>
      </c>
      <c r="X9" s="117" t="s">
        <v>217</v>
      </c>
      <c r="Y9" s="111" t="s">
        <v>218</v>
      </c>
      <c r="AA9" s="49"/>
      <c r="AI9" s="18"/>
    </row>
    <row r="10" spans="1:37" s="16" customFormat="1" ht="14.45" customHeight="1">
      <c r="A10" s="4" t="s">
        <v>219</v>
      </c>
      <c r="B10" s="80"/>
      <c r="C10" s="105" t="s">
        <v>220</v>
      </c>
      <c r="D10" s="125">
        <v>145</v>
      </c>
      <c r="E10" s="122">
        <v>0.2673611111111111</v>
      </c>
      <c r="F10" s="9">
        <v>0.30138888888888887</v>
      </c>
      <c r="G10" s="9">
        <v>0.33680555555555558</v>
      </c>
      <c r="H10" s="9">
        <v>0.36944444444444446</v>
      </c>
      <c r="I10" s="9">
        <v>0.40416666666666662</v>
      </c>
      <c r="J10" s="9">
        <v>0.43958333333333338</v>
      </c>
      <c r="K10" s="9">
        <v>0.47361111111111115</v>
      </c>
      <c r="L10" s="9">
        <v>0.50972222222222219</v>
      </c>
      <c r="M10" s="9">
        <v>0.54305555555555551</v>
      </c>
      <c r="N10" s="9">
        <v>0.61319444444444449</v>
      </c>
      <c r="O10" s="9">
        <v>0.64722222222222225</v>
      </c>
      <c r="P10" s="9">
        <v>0.68194444444444446</v>
      </c>
      <c r="Q10" s="9">
        <v>0.71805555555555556</v>
      </c>
      <c r="R10" s="9">
        <v>0.75138888888888899</v>
      </c>
      <c r="S10" s="9">
        <v>0.78611111111111109</v>
      </c>
      <c r="T10" s="9">
        <v>0.8208333333333333</v>
      </c>
      <c r="U10" s="9">
        <v>0.85555555555555562</v>
      </c>
      <c r="V10" s="9">
        <v>0.89236111111111116</v>
      </c>
      <c r="W10" s="99">
        <v>0.92638888888888893</v>
      </c>
      <c r="X10" s="118" t="s">
        <v>221</v>
      </c>
      <c r="Y10" s="106" t="s">
        <v>222</v>
      </c>
      <c r="AA10" s="49"/>
      <c r="AI10" s="18"/>
    </row>
    <row r="11" spans="1:37" s="16" customFormat="1" ht="14.45" customHeight="1">
      <c r="A11" s="4" t="s">
        <v>223</v>
      </c>
      <c r="B11" s="80"/>
      <c r="C11" s="105" t="s">
        <v>224</v>
      </c>
      <c r="D11" s="125">
        <v>254</v>
      </c>
      <c r="E11" s="122">
        <v>0.27152777777777776</v>
      </c>
      <c r="F11" s="9">
        <v>0</v>
      </c>
      <c r="G11" s="9">
        <v>0</v>
      </c>
      <c r="H11" s="9">
        <v>0</v>
      </c>
      <c r="I11" s="9">
        <v>0.40902777777777777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0.7909722222222223</v>
      </c>
      <c r="T11" s="9">
        <v>0</v>
      </c>
      <c r="U11" s="9">
        <v>0</v>
      </c>
      <c r="V11" s="9">
        <v>0</v>
      </c>
      <c r="W11" s="99">
        <v>0</v>
      </c>
      <c r="X11" s="118" t="s">
        <v>225</v>
      </c>
      <c r="Y11" s="106" t="s">
        <v>226</v>
      </c>
      <c r="AA11" s="49"/>
      <c r="AI11" s="18"/>
    </row>
    <row r="12" spans="1:37" s="16" customFormat="1" ht="14.45" customHeight="1">
      <c r="A12" s="4" t="s">
        <v>227</v>
      </c>
      <c r="B12" s="80"/>
      <c r="C12" s="105" t="s">
        <v>228</v>
      </c>
      <c r="D12" s="125">
        <v>146</v>
      </c>
      <c r="E12" s="122">
        <v>0.27534722222222224</v>
      </c>
      <c r="F12" s="9">
        <v>0.30902777777777779</v>
      </c>
      <c r="G12" s="9">
        <v>0.34409722222222222</v>
      </c>
      <c r="H12" s="9">
        <v>0</v>
      </c>
      <c r="I12" s="9">
        <v>0.4135416666666667</v>
      </c>
      <c r="J12" s="9">
        <v>0</v>
      </c>
      <c r="K12" s="9">
        <v>0.4826388888888889</v>
      </c>
      <c r="L12" s="9">
        <v>0</v>
      </c>
      <c r="M12" s="9">
        <v>0</v>
      </c>
      <c r="N12" s="9">
        <v>0.62152777777777779</v>
      </c>
      <c r="O12" s="9">
        <v>0</v>
      </c>
      <c r="P12" s="9">
        <v>0</v>
      </c>
      <c r="Q12" s="9">
        <v>0</v>
      </c>
      <c r="R12" s="9">
        <v>0.76041666666666663</v>
      </c>
      <c r="S12" s="9">
        <v>0.79513888888888884</v>
      </c>
      <c r="T12" s="9">
        <v>0.82881944444444444</v>
      </c>
      <c r="U12" s="9">
        <v>0</v>
      </c>
      <c r="V12" s="9">
        <v>0.89965277777777775</v>
      </c>
      <c r="W12" s="99">
        <v>0</v>
      </c>
      <c r="X12" s="118" t="s">
        <v>229</v>
      </c>
      <c r="Y12" s="106" t="s">
        <v>230</v>
      </c>
      <c r="AA12" s="49"/>
      <c r="AI12" s="18"/>
    </row>
    <row r="13" spans="1:37" s="16" customFormat="1" ht="14.45" customHeight="1">
      <c r="A13" s="4" t="s">
        <v>231</v>
      </c>
      <c r="B13" s="80"/>
      <c r="C13" s="105" t="s">
        <v>232</v>
      </c>
      <c r="D13" s="125">
        <v>255</v>
      </c>
      <c r="E13" s="122">
        <v>0.27847222222222223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0.79861111111111116</v>
      </c>
      <c r="T13" s="9">
        <v>0</v>
      </c>
      <c r="U13" s="9">
        <v>0</v>
      </c>
      <c r="V13" s="9">
        <v>0.90277777777777779</v>
      </c>
      <c r="W13" s="99">
        <v>0</v>
      </c>
      <c r="X13" s="118" t="s">
        <v>233</v>
      </c>
      <c r="Y13" s="106" t="s">
        <v>234</v>
      </c>
      <c r="AA13" s="49"/>
      <c r="AI13" s="18"/>
    </row>
    <row r="14" spans="1:37" s="16" customFormat="1" ht="14.45" customHeight="1">
      <c r="A14" s="4" t="s">
        <v>235</v>
      </c>
      <c r="B14" s="80"/>
      <c r="C14" s="105" t="s">
        <v>236</v>
      </c>
      <c r="D14" s="125">
        <v>239</v>
      </c>
      <c r="E14" s="122">
        <v>0.28125</v>
      </c>
      <c r="F14" s="9">
        <v>0.31493055555555555</v>
      </c>
      <c r="G14" s="9">
        <v>0.35000000000000003</v>
      </c>
      <c r="H14" s="9">
        <v>0.3833333333333333</v>
      </c>
      <c r="I14" s="9">
        <v>0.41944444444444445</v>
      </c>
      <c r="J14" s="9">
        <v>0</v>
      </c>
      <c r="K14" s="9">
        <v>0</v>
      </c>
      <c r="L14" s="9">
        <v>0.52361111111111114</v>
      </c>
      <c r="M14" s="9">
        <v>0</v>
      </c>
      <c r="N14" s="9">
        <v>0.62777777777777777</v>
      </c>
      <c r="O14" s="9">
        <v>0</v>
      </c>
      <c r="P14" s="9">
        <v>0</v>
      </c>
      <c r="Q14" s="9">
        <v>0.73090277777777779</v>
      </c>
      <c r="R14" s="9">
        <v>0</v>
      </c>
      <c r="S14" s="9">
        <v>0.80173611111111109</v>
      </c>
      <c r="T14" s="9">
        <v>0.8354166666666667</v>
      </c>
      <c r="U14" s="9">
        <v>0</v>
      </c>
      <c r="V14" s="9">
        <v>0.90555555555555556</v>
      </c>
      <c r="W14" s="99">
        <v>0</v>
      </c>
      <c r="X14" s="118" t="s">
        <v>237</v>
      </c>
      <c r="Y14" s="106" t="s">
        <v>238</v>
      </c>
      <c r="AA14" s="49"/>
      <c r="AI14" s="18"/>
    </row>
    <row r="15" spans="1:37" s="16" customFormat="1" ht="14.45" customHeight="1">
      <c r="A15" s="4" t="s">
        <v>239</v>
      </c>
      <c r="B15" s="80"/>
      <c r="C15" s="105" t="s">
        <v>240</v>
      </c>
      <c r="D15" s="125">
        <v>256</v>
      </c>
      <c r="E15" s="122">
        <v>0.28541666666666665</v>
      </c>
      <c r="F15" s="9">
        <v>0.31944444444444448</v>
      </c>
      <c r="G15" s="9">
        <v>0.35416666666666669</v>
      </c>
      <c r="H15" s="9">
        <v>0</v>
      </c>
      <c r="I15" s="9">
        <v>0</v>
      </c>
      <c r="J15" s="9">
        <v>0</v>
      </c>
      <c r="K15" s="9">
        <v>0.49236111111111108</v>
      </c>
      <c r="L15" s="9">
        <v>0</v>
      </c>
      <c r="M15" s="9">
        <v>0.56180555555555556</v>
      </c>
      <c r="N15" s="9">
        <v>0</v>
      </c>
      <c r="O15" s="9">
        <v>0.66527777777777775</v>
      </c>
      <c r="P15" s="9">
        <v>0</v>
      </c>
      <c r="Q15" s="9">
        <v>0.73541666666666661</v>
      </c>
      <c r="R15" s="9">
        <v>0.77013888888888893</v>
      </c>
      <c r="S15" s="9">
        <v>0.80625000000000002</v>
      </c>
      <c r="T15" s="9">
        <v>0.83958333333333324</v>
      </c>
      <c r="U15" s="9">
        <v>0.87361111111111101</v>
      </c>
      <c r="V15" s="9">
        <v>0</v>
      </c>
      <c r="W15" s="99">
        <v>0.94374999999999998</v>
      </c>
      <c r="X15" s="118" t="s">
        <v>241</v>
      </c>
      <c r="Y15" s="106" t="s">
        <v>242</v>
      </c>
      <c r="AA15" s="49"/>
      <c r="AI15" s="18"/>
    </row>
    <row r="16" spans="1:37" s="16" customFormat="1" ht="14.45" customHeight="1">
      <c r="A16" s="4" t="s">
        <v>243</v>
      </c>
      <c r="B16" s="80"/>
      <c r="C16" s="105" t="s">
        <v>244</v>
      </c>
      <c r="D16" s="125">
        <v>147</v>
      </c>
      <c r="E16" s="122">
        <v>0.28958333333333336</v>
      </c>
      <c r="F16" s="9">
        <v>0.32361111111111113</v>
      </c>
      <c r="G16" s="9">
        <v>0.35833333333333334</v>
      </c>
      <c r="H16" s="9">
        <v>0</v>
      </c>
      <c r="I16" s="9">
        <v>0</v>
      </c>
      <c r="J16" s="9">
        <v>0</v>
      </c>
      <c r="K16" s="9">
        <v>0</v>
      </c>
      <c r="L16" s="9">
        <v>0.53125</v>
      </c>
      <c r="M16" s="9">
        <v>0</v>
      </c>
      <c r="N16" s="9">
        <v>0.63541666666666663</v>
      </c>
      <c r="O16" s="9">
        <v>0.6694444444444444</v>
      </c>
      <c r="P16" s="9">
        <v>0</v>
      </c>
      <c r="Q16" s="9">
        <v>0.73958333333333337</v>
      </c>
      <c r="R16" s="9">
        <v>0</v>
      </c>
      <c r="S16" s="9">
        <v>0.81041666666666667</v>
      </c>
      <c r="T16" s="9">
        <v>0.84375</v>
      </c>
      <c r="U16" s="9">
        <v>0</v>
      </c>
      <c r="V16" s="9">
        <v>0.91388888888888886</v>
      </c>
      <c r="W16" s="99">
        <v>0</v>
      </c>
      <c r="X16" s="118" t="s">
        <v>245</v>
      </c>
      <c r="Y16" s="106" t="s">
        <v>246</v>
      </c>
      <c r="AA16" s="49"/>
      <c r="AI16" s="18"/>
    </row>
    <row r="17" spans="1:35" s="16" customFormat="1" ht="14.45" customHeight="1">
      <c r="A17" s="4" t="s">
        <v>247</v>
      </c>
      <c r="B17" s="80"/>
      <c r="C17" s="105" t="s">
        <v>248</v>
      </c>
      <c r="D17" s="125">
        <v>148</v>
      </c>
      <c r="E17" s="122">
        <v>0.29444444444444445</v>
      </c>
      <c r="F17" s="9">
        <v>0.32847222222222222</v>
      </c>
      <c r="G17" s="9">
        <v>0.36319444444444443</v>
      </c>
      <c r="H17" s="9">
        <v>0.39479166666666665</v>
      </c>
      <c r="I17" s="9">
        <v>0.43124999999999997</v>
      </c>
      <c r="J17" s="9">
        <v>0.46597222222222223</v>
      </c>
      <c r="K17" s="9">
        <v>0.50138888888888888</v>
      </c>
      <c r="L17" s="9">
        <v>0.53611111111111109</v>
      </c>
      <c r="M17" s="9">
        <v>0.57152777777777775</v>
      </c>
      <c r="N17" s="9">
        <v>0.64027777777777783</v>
      </c>
      <c r="O17" s="9">
        <v>0.6743055555555556</v>
      </c>
      <c r="P17" s="9">
        <v>0.70833333333333337</v>
      </c>
      <c r="Q17" s="9">
        <v>0.74444444444444446</v>
      </c>
      <c r="R17" s="9">
        <v>0.77847222222222223</v>
      </c>
      <c r="S17" s="9">
        <v>0.81527777777777777</v>
      </c>
      <c r="T17" s="9">
        <v>0.84861111111111109</v>
      </c>
      <c r="U17" s="9">
        <v>0.88194444444444453</v>
      </c>
      <c r="V17" s="9">
        <v>0.91875000000000007</v>
      </c>
      <c r="W17" s="99">
        <v>0.95208333333333339</v>
      </c>
      <c r="X17" s="118" t="s">
        <v>249</v>
      </c>
      <c r="Y17" s="106" t="s">
        <v>250</v>
      </c>
      <c r="AA17" s="49"/>
      <c r="AI17" s="18"/>
    </row>
    <row r="18" spans="1:35" s="16" customFormat="1" ht="14.45" customHeight="1">
      <c r="A18" s="4" t="s">
        <v>251</v>
      </c>
      <c r="B18" s="80"/>
      <c r="C18" s="105" t="s">
        <v>252</v>
      </c>
      <c r="D18" s="125">
        <v>149</v>
      </c>
      <c r="E18" s="122">
        <v>0.29930555555555555</v>
      </c>
      <c r="F18" s="9">
        <v>0.33333333333333331</v>
      </c>
      <c r="G18" s="9">
        <v>0.36805555555555558</v>
      </c>
      <c r="H18" s="9">
        <v>0.3996527777777778</v>
      </c>
      <c r="I18" s="9">
        <v>0.43611111111111112</v>
      </c>
      <c r="J18" s="9">
        <v>0.47083333333333338</v>
      </c>
      <c r="K18" s="9">
        <v>0.50624999999999998</v>
      </c>
      <c r="L18" s="9">
        <v>0.54097222222222219</v>
      </c>
      <c r="M18" s="9">
        <v>0.57638888888888895</v>
      </c>
      <c r="N18" s="9">
        <v>0.64444444444444449</v>
      </c>
      <c r="O18" s="9">
        <v>0.6791666666666667</v>
      </c>
      <c r="P18" s="9">
        <v>0.71319444444444446</v>
      </c>
      <c r="Q18" s="9">
        <v>0.74930555555555556</v>
      </c>
      <c r="R18" s="9">
        <v>0.78333333333333333</v>
      </c>
      <c r="S18" s="9">
        <v>0.8197916666666667</v>
      </c>
      <c r="T18" s="9">
        <v>0.8534722222222223</v>
      </c>
      <c r="U18" s="9">
        <v>0.88680555555555562</v>
      </c>
      <c r="V18" s="9">
        <v>0.92361111111111116</v>
      </c>
      <c r="W18" s="99">
        <v>0.95694444444444438</v>
      </c>
      <c r="X18" s="118" t="s">
        <v>253</v>
      </c>
      <c r="Y18" s="106" t="s">
        <v>254</v>
      </c>
      <c r="AA18" s="49"/>
      <c r="AI18" s="18"/>
    </row>
    <row r="19" spans="1:35" s="16" customFormat="1" ht="14.45" customHeight="1">
      <c r="A19" s="4" t="s">
        <v>255</v>
      </c>
      <c r="B19" s="80"/>
      <c r="C19" s="105" t="s">
        <v>256</v>
      </c>
      <c r="D19" s="125">
        <v>257</v>
      </c>
      <c r="E19" s="122">
        <v>0</v>
      </c>
      <c r="F19" s="9">
        <v>0</v>
      </c>
      <c r="G19" s="9">
        <v>0</v>
      </c>
      <c r="H19" s="9">
        <v>0</v>
      </c>
      <c r="I19" s="9">
        <v>0</v>
      </c>
      <c r="J19" s="9">
        <v>0.47430555555555554</v>
      </c>
      <c r="K19" s="9">
        <v>0</v>
      </c>
      <c r="L19" s="9">
        <v>0</v>
      </c>
      <c r="M19" s="9">
        <v>0.58124999999999993</v>
      </c>
      <c r="N19" s="9">
        <v>0</v>
      </c>
      <c r="O19" s="9">
        <v>0</v>
      </c>
      <c r="P19" s="9">
        <v>0</v>
      </c>
      <c r="Q19" s="9">
        <v>0.75381944444444438</v>
      </c>
      <c r="R19" s="9">
        <v>0</v>
      </c>
      <c r="S19" s="9">
        <v>0</v>
      </c>
      <c r="T19" s="9">
        <v>0</v>
      </c>
      <c r="U19" s="9">
        <v>0.89166666666666661</v>
      </c>
      <c r="V19" s="9">
        <v>0</v>
      </c>
      <c r="W19" s="99">
        <v>0</v>
      </c>
      <c r="X19" s="118" t="s">
        <v>257</v>
      </c>
      <c r="Y19" s="106" t="s">
        <v>258</v>
      </c>
      <c r="AA19" s="49"/>
      <c r="AI19" s="18"/>
    </row>
    <row r="20" spans="1:35" s="16" customFormat="1" ht="14.45" customHeight="1">
      <c r="A20" s="4" t="s">
        <v>259</v>
      </c>
      <c r="B20" s="80"/>
      <c r="C20" s="105" t="s">
        <v>260</v>
      </c>
      <c r="D20" s="125">
        <v>150</v>
      </c>
      <c r="E20" s="122">
        <v>0.30972222222222223</v>
      </c>
      <c r="F20" s="9">
        <v>0.3430555555555555</v>
      </c>
      <c r="G20" s="9">
        <v>0.37777777777777777</v>
      </c>
      <c r="H20" s="9">
        <v>0.41006944444444443</v>
      </c>
      <c r="I20" s="9">
        <v>0.44791666666666669</v>
      </c>
      <c r="J20" s="9">
        <v>0.48125000000000001</v>
      </c>
      <c r="K20" s="9">
        <v>0.51736111111111105</v>
      </c>
      <c r="L20" s="9">
        <v>0.55208333333333337</v>
      </c>
      <c r="M20" s="9">
        <v>0.58819444444444446</v>
      </c>
      <c r="N20" s="9">
        <v>0.65416666666666667</v>
      </c>
      <c r="O20" s="9">
        <v>0.69027777777777777</v>
      </c>
      <c r="P20" s="9">
        <v>0.7246527777777777</v>
      </c>
      <c r="Q20" s="9">
        <v>0.76041666666666663</v>
      </c>
      <c r="R20" s="9">
        <v>0.7944444444444444</v>
      </c>
      <c r="S20" s="9">
        <v>0.83020833333333333</v>
      </c>
      <c r="T20" s="9">
        <v>0.86493055555555554</v>
      </c>
      <c r="U20" s="9">
        <v>0.8989583333333333</v>
      </c>
      <c r="V20" s="9">
        <v>0.93472222222222223</v>
      </c>
      <c r="W20" s="99">
        <v>0.96805555555555556</v>
      </c>
      <c r="X20" s="118" t="s">
        <v>261</v>
      </c>
      <c r="Y20" s="106" t="s">
        <v>262</v>
      </c>
      <c r="AA20" s="49"/>
      <c r="AI20" s="18"/>
    </row>
    <row r="21" spans="1:35" s="16" customFormat="1" ht="14.45" customHeight="1">
      <c r="A21" s="4" t="s">
        <v>263</v>
      </c>
      <c r="B21" s="80"/>
      <c r="C21" s="105" t="s">
        <v>264</v>
      </c>
      <c r="D21" s="125">
        <v>208</v>
      </c>
      <c r="E21" s="122">
        <v>0</v>
      </c>
      <c r="F21" s="9">
        <v>0</v>
      </c>
      <c r="G21" s="9">
        <v>0.38194444444444442</v>
      </c>
      <c r="H21" s="9">
        <v>0</v>
      </c>
      <c r="I21" s="9">
        <v>0</v>
      </c>
      <c r="J21" s="9">
        <v>0</v>
      </c>
      <c r="K21" s="9">
        <v>0.52256944444444442</v>
      </c>
      <c r="L21" s="9">
        <v>0</v>
      </c>
      <c r="M21" s="9">
        <v>0</v>
      </c>
      <c r="N21" s="9">
        <v>0.6586805555555556</v>
      </c>
      <c r="O21" s="9">
        <v>0</v>
      </c>
      <c r="P21" s="9">
        <v>0.72916666666666663</v>
      </c>
      <c r="Q21" s="9">
        <v>0</v>
      </c>
      <c r="R21" s="9">
        <v>0.79861111111111116</v>
      </c>
      <c r="S21" s="9">
        <v>0</v>
      </c>
      <c r="T21" s="9">
        <v>0.8690972222222223</v>
      </c>
      <c r="U21" s="9">
        <v>0</v>
      </c>
      <c r="V21" s="9">
        <v>0</v>
      </c>
      <c r="W21" s="99">
        <v>0</v>
      </c>
      <c r="X21" s="118" t="s">
        <v>265</v>
      </c>
      <c r="Y21" s="106" t="s">
        <v>266</v>
      </c>
      <c r="AA21" s="49"/>
      <c r="AI21" s="18"/>
    </row>
    <row r="22" spans="1:35" s="16" customFormat="1" ht="14.45" customHeight="1">
      <c r="A22" s="4" t="s">
        <v>267</v>
      </c>
      <c r="B22" s="80"/>
      <c r="C22" s="105" t="s">
        <v>268</v>
      </c>
      <c r="D22" s="125">
        <v>258</v>
      </c>
      <c r="E22" s="122">
        <v>0</v>
      </c>
      <c r="F22" s="9">
        <v>0</v>
      </c>
      <c r="G22" s="9">
        <v>0</v>
      </c>
      <c r="H22" s="9">
        <v>0</v>
      </c>
      <c r="I22" s="9">
        <v>0.45763888888888887</v>
      </c>
      <c r="J22" s="9">
        <v>0</v>
      </c>
      <c r="K22" s="9">
        <v>0</v>
      </c>
      <c r="L22" s="9">
        <v>0</v>
      </c>
      <c r="M22" s="9">
        <v>0</v>
      </c>
      <c r="N22" s="9">
        <v>0.6635416666666667</v>
      </c>
      <c r="O22" s="9">
        <v>0</v>
      </c>
      <c r="P22" s="9">
        <v>0</v>
      </c>
      <c r="Q22" s="9">
        <v>0</v>
      </c>
      <c r="R22" s="9">
        <v>0</v>
      </c>
      <c r="S22" s="9">
        <v>0.83819444444444446</v>
      </c>
      <c r="T22" s="9">
        <v>0</v>
      </c>
      <c r="U22" s="9">
        <v>0</v>
      </c>
      <c r="V22" s="9">
        <v>0</v>
      </c>
      <c r="W22" s="99">
        <v>0</v>
      </c>
      <c r="X22" s="118" t="s">
        <v>269</v>
      </c>
      <c r="Y22" s="106" t="s">
        <v>270</v>
      </c>
      <c r="AA22" s="49"/>
      <c r="AI22" s="18"/>
    </row>
    <row r="23" spans="1:35" s="16" customFormat="1" ht="14.45" customHeight="1">
      <c r="A23" s="4" t="s">
        <v>271</v>
      </c>
      <c r="B23" s="80"/>
      <c r="C23" s="105" t="s">
        <v>272</v>
      </c>
      <c r="D23" s="125">
        <v>151</v>
      </c>
      <c r="E23" s="122">
        <v>0.31944444444444448</v>
      </c>
      <c r="F23" s="9">
        <v>0.35347222222222219</v>
      </c>
      <c r="G23" s="9">
        <v>0.3888888888888889</v>
      </c>
      <c r="H23" s="9">
        <v>0.4211805555555555</v>
      </c>
      <c r="I23" s="9">
        <v>0.4604166666666667</v>
      </c>
      <c r="J23" s="9">
        <v>0.4909722222222222</v>
      </c>
      <c r="K23" s="9">
        <v>0.52916666666666667</v>
      </c>
      <c r="L23" s="9">
        <v>0.56388888888888888</v>
      </c>
      <c r="M23" s="9">
        <v>0.59791666666666665</v>
      </c>
      <c r="N23" s="9">
        <v>0.66631944444444446</v>
      </c>
      <c r="O23" s="9">
        <v>0.70000000000000007</v>
      </c>
      <c r="P23" s="9">
        <v>0.73611111111111116</v>
      </c>
      <c r="Q23" s="9">
        <v>0.77013888888888893</v>
      </c>
      <c r="R23" s="9">
        <v>0.80555555555555547</v>
      </c>
      <c r="S23" s="9">
        <v>0.84062500000000007</v>
      </c>
      <c r="T23" s="9">
        <v>0.87534722222222217</v>
      </c>
      <c r="U23" s="9">
        <v>0.90972222222222221</v>
      </c>
      <c r="V23" s="9">
        <v>0.94444444444444453</v>
      </c>
      <c r="W23" s="99">
        <v>0.97777777777777775</v>
      </c>
      <c r="X23" s="118" t="s">
        <v>273</v>
      </c>
      <c r="Y23" s="106" t="s">
        <v>274</v>
      </c>
      <c r="AA23" s="49"/>
      <c r="AI23" s="18"/>
    </row>
    <row r="24" spans="1:35" s="16" customFormat="1" ht="14.45" customHeight="1">
      <c r="A24" s="4" t="s">
        <v>275</v>
      </c>
      <c r="B24" s="80"/>
      <c r="C24" s="105" t="s">
        <v>276</v>
      </c>
      <c r="D24" s="125">
        <v>246</v>
      </c>
      <c r="E24" s="122">
        <v>0.3263888888888889</v>
      </c>
      <c r="F24" s="9">
        <v>0.36041666666666666</v>
      </c>
      <c r="G24" s="9">
        <v>0</v>
      </c>
      <c r="H24" s="9">
        <v>0</v>
      </c>
      <c r="I24" s="9">
        <v>0.46736111111111112</v>
      </c>
      <c r="J24" s="9">
        <v>0.49791666666666662</v>
      </c>
      <c r="K24" s="9">
        <v>0</v>
      </c>
      <c r="L24" s="9">
        <v>0.5708333333333333</v>
      </c>
      <c r="M24" s="9">
        <v>0</v>
      </c>
      <c r="N24" s="9">
        <v>0</v>
      </c>
      <c r="O24" s="9">
        <v>0.70729166666666676</v>
      </c>
      <c r="P24" s="9">
        <v>0</v>
      </c>
      <c r="Q24" s="9">
        <v>0.77708333333333324</v>
      </c>
      <c r="R24" s="9">
        <v>0</v>
      </c>
      <c r="S24" s="9">
        <v>0.84722222222222221</v>
      </c>
      <c r="T24" s="9">
        <v>0.8822916666666667</v>
      </c>
      <c r="U24" s="9">
        <v>0</v>
      </c>
      <c r="V24" s="9">
        <v>0</v>
      </c>
      <c r="W24" s="99">
        <v>0</v>
      </c>
      <c r="X24" s="118" t="s">
        <v>277</v>
      </c>
      <c r="Y24" s="106" t="s">
        <v>278</v>
      </c>
      <c r="AA24" s="49"/>
      <c r="AI24" s="18"/>
    </row>
    <row r="25" spans="1:35" s="16" customFormat="1" ht="14.45" customHeight="1">
      <c r="A25" s="4" t="s">
        <v>279</v>
      </c>
      <c r="B25" s="80"/>
      <c r="C25" s="108" t="s">
        <v>280</v>
      </c>
      <c r="D25" s="126">
        <v>152</v>
      </c>
      <c r="E25" s="127">
        <v>0.33124999999999999</v>
      </c>
      <c r="F25" s="97">
        <v>0.36527777777777781</v>
      </c>
      <c r="G25" s="97">
        <v>0.39999999999999997</v>
      </c>
      <c r="H25" s="97">
        <v>0.43263888888888885</v>
      </c>
      <c r="I25" s="97">
        <v>0.47152777777777777</v>
      </c>
      <c r="J25" s="97">
        <v>0.50277777777777777</v>
      </c>
      <c r="K25" s="97">
        <v>0.54027777777777775</v>
      </c>
      <c r="L25" s="97">
        <v>0.5756944444444444</v>
      </c>
      <c r="M25" s="97">
        <v>0.61111111111111105</v>
      </c>
      <c r="N25" s="97">
        <v>0.6777777777777777</v>
      </c>
      <c r="O25" s="97">
        <v>0.71319444444444446</v>
      </c>
      <c r="P25" s="97">
        <v>0.74652777777777779</v>
      </c>
      <c r="Q25" s="97">
        <v>0.78194444444444444</v>
      </c>
      <c r="R25" s="97">
        <v>0.81666666666666676</v>
      </c>
      <c r="S25" s="97">
        <v>0.8520833333333333</v>
      </c>
      <c r="T25" s="97">
        <v>0.88750000000000007</v>
      </c>
      <c r="U25" s="97">
        <v>0.92013888888888884</v>
      </c>
      <c r="V25" s="97">
        <v>0.95486111111111116</v>
      </c>
      <c r="W25" s="128">
        <v>0.98819444444444438</v>
      </c>
      <c r="X25" s="119" t="s">
        <v>281</v>
      </c>
      <c r="Y25" s="109" t="s">
        <v>282</v>
      </c>
      <c r="AA25" s="49"/>
      <c r="AI25" s="18"/>
    </row>
    <row r="26" spans="1:35" s="16" customFormat="1" ht="14.45" customHeight="1">
      <c r="A26" s="8"/>
      <c r="C26" s="1399" t="s">
        <v>283</v>
      </c>
      <c r="D26" s="1400"/>
      <c r="E26" s="145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252"/>
      <c r="X26" s="300" t="s">
        <v>196</v>
      </c>
      <c r="Y26" s="301" t="s">
        <v>11</v>
      </c>
      <c r="AA26" s="49"/>
      <c r="AI26" s="18"/>
    </row>
    <row r="27" spans="1:35" s="16" customFormat="1" ht="14.45" customHeight="1">
      <c r="A27" s="36"/>
      <c r="C27" s="1401" t="s">
        <v>284</v>
      </c>
      <c r="D27" s="1402"/>
      <c r="E27" s="916" t="s">
        <v>279</v>
      </c>
      <c r="F27" s="917" t="s">
        <v>279</v>
      </c>
      <c r="G27" s="917" t="s">
        <v>279</v>
      </c>
      <c r="H27" s="917" t="s">
        <v>279</v>
      </c>
      <c r="I27" s="917" t="s">
        <v>279</v>
      </c>
      <c r="J27" s="917" t="s">
        <v>279</v>
      </c>
      <c r="K27" s="917" t="s">
        <v>279</v>
      </c>
      <c r="L27" s="917" t="s">
        <v>279</v>
      </c>
      <c r="M27" s="917" t="s">
        <v>279</v>
      </c>
      <c r="N27" s="917" t="s">
        <v>279</v>
      </c>
      <c r="O27" s="917" t="s">
        <v>279</v>
      </c>
      <c r="P27" s="917" t="s">
        <v>279</v>
      </c>
      <c r="Q27" s="917" t="s">
        <v>279</v>
      </c>
      <c r="R27" s="917" t="s">
        <v>279</v>
      </c>
      <c r="S27" s="917" t="s">
        <v>279</v>
      </c>
      <c r="T27" s="917" t="s">
        <v>279</v>
      </c>
      <c r="U27" s="917" t="s">
        <v>279</v>
      </c>
      <c r="V27" s="917" t="s">
        <v>279</v>
      </c>
      <c r="W27" s="918" t="s">
        <v>279</v>
      </c>
      <c r="X27" s="1407" t="s">
        <v>197</v>
      </c>
      <c r="Y27" s="1396" t="s">
        <v>285</v>
      </c>
      <c r="AA27" s="18"/>
      <c r="AI27" s="18"/>
    </row>
    <row r="28" spans="1:35" s="17" customFormat="1" ht="14.45" customHeight="1">
      <c r="A28" s="58"/>
      <c r="C28" s="1403"/>
      <c r="D28" s="1404"/>
      <c r="E28" s="919" t="s">
        <v>281</v>
      </c>
      <c r="F28" s="920" t="s">
        <v>281</v>
      </c>
      <c r="G28" s="920" t="s">
        <v>281</v>
      </c>
      <c r="H28" s="920" t="s">
        <v>281</v>
      </c>
      <c r="I28" s="920" t="s">
        <v>281</v>
      </c>
      <c r="J28" s="920" t="s">
        <v>281</v>
      </c>
      <c r="K28" s="920" t="s">
        <v>281</v>
      </c>
      <c r="L28" s="920" t="s">
        <v>281</v>
      </c>
      <c r="M28" s="920" t="s">
        <v>281</v>
      </c>
      <c r="N28" s="920" t="s">
        <v>281</v>
      </c>
      <c r="O28" s="920" t="s">
        <v>281</v>
      </c>
      <c r="P28" s="920" t="s">
        <v>281</v>
      </c>
      <c r="Q28" s="920" t="s">
        <v>281</v>
      </c>
      <c r="R28" s="920" t="s">
        <v>281</v>
      </c>
      <c r="S28" s="920" t="s">
        <v>281</v>
      </c>
      <c r="T28" s="920" t="s">
        <v>281</v>
      </c>
      <c r="U28" s="920" t="s">
        <v>281</v>
      </c>
      <c r="V28" s="920" t="s">
        <v>281</v>
      </c>
      <c r="W28" s="921" t="s">
        <v>281</v>
      </c>
      <c r="X28" s="1408"/>
      <c r="Y28" s="1397"/>
    </row>
    <row r="29" spans="1:35" s="17" customFormat="1" ht="14.45" customHeight="1">
      <c r="A29" s="58"/>
      <c r="C29" s="1403"/>
      <c r="D29" s="1404"/>
      <c r="E29" s="922" t="s">
        <v>282</v>
      </c>
      <c r="F29" s="923" t="s">
        <v>282</v>
      </c>
      <c r="G29" s="923" t="s">
        <v>282</v>
      </c>
      <c r="H29" s="923" t="s">
        <v>282</v>
      </c>
      <c r="I29" s="923" t="s">
        <v>282</v>
      </c>
      <c r="J29" s="923" t="s">
        <v>282</v>
      </c>
      <c r="K29" s="923" t="s">
        <v>282</v>
      </c>
      <c r="L29" s="923" t="s">
        <v>282</v>
      </c>
      <c r="M29" s="923" t="s">
        <v>282</v>
      </c>
      <c r="N29" s="923" t="s">
        <v>282</v>
      </c>
      <c r="O29" s="923" t="s">
        <v>282</v>
      </c>
      <c r="P29" s="923" t="s">
        <v>282</v>
      </c>
      <c r="Q29" s="923" t="s">
        <v>282</v>
      </c>
      <c r="R29" s="923" t="s">
        <v>282</v>
      </c>
      <c r="S29" s="923" t="s">
        <v>282</v>
      </c>
      <c r="T29" s="923" t="s">
        <v>282</v>
      </c>
      <c r="U29" s="923" t="s">
        <v>282</v>
      </c>
      <c r="V29" s="923" t="s">
        <v>282</v>
      </c>
      <c r="W29" s="924" t="s">
        <v>282</v>
      </c>
      <c r="X29" s="1408"/>
      <c r="Y29" s="1397"/>
    </row>
    <row r="30" spans="1:35" s="16" customFormat="1" ht="14.45" customHeight="1">
      <c r="A30" s="37"/>
      <c r="C30" s="1405"/>
      <c r="D30" s="1406"/>
      <c r="E30" s="154">
        <v>0.33124999999999999</v>
      </c>
      <c r="F30" s="149">
        <v>0.36527777777777781</v>
      </c>
      <c r="G30" s="149">
        <v>0.39999999999999997</v>
      </c>
      <c r="H30" s="149">
        <v>0.43263888888888885</v>
      </c>
      <c r="I30" s="149">
        <v>0.47152777777777777</v>
      </c>
      <c r="J30" s="149">
        <v>0.50277777777777777</v>
      </c>
      <c r="K30" s="149">
        <v>0.54027777777777775</v>
      </c>
      <c r="L30" s="149">
        <v>0.5756944444444444</v>
      </c>
      <c r="M30" s="149">
        <v>0.61111111111111105</v>
      </c>
      <c r="N30" s="149">
        <v>0.6777777777777777</v>
      </c>
      <c r="O30" s="149">
        <v>0.71319444444444446</v>
      </c>
      <c r="P30" s="149">
        <v>0.74652777777777779</v>
      </c>
      <c r="Q30" s="149">
        <v>0.78194444444444444</v>
      </c>
      <c r="R30" s="149">
        <v>0.81666666666666676</v>
      </c>
      <c r="S30" s="149">
        <v>0.8520833333333333</v>
      </c>
      <c r="T30" s="149">
        <v>0.88750000000000007</v>
      </c>
      <c r="U30" s="149">
        <v>0.92013888888888884</v>
      </c>
      <c r="V30" s="149">
        <v>0.95486111111111116</v>
      </c>
      <c r="W30" s="151">
        <v>0.98819444444444438</v>
      </c>
      <c r="X30" s="1409"/>
      <c r="Y30" s="1398"/>
      <c r="AA30" s="18"/>
      <c r="AI30" s="18"/>
    </row>
    <row r="31" spans="1:35" s="16" customFormat="1">
      <c r="A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AA31" s="49"/>
      <c r="AI31" s="18"/>
    </row>
    <row r="32" spans="1:35" s="16" customFormat="1" ht="25.5">
      <c r="A32" s="8"/>
      <c r="C32" s="1270" t="s">
        <v>1163</v>
      </c>
      <c r="D32" s="1270"/>
      <c r="E32" s="1270"/>
      <c r="F32" s="1270"/>
      <c r="G32" s="1270"/>
      <c r="H32" s="1270"/>
      <c r="I32" s="1270"/>
      <c r="J32" s="1270"/>
      <c r="K32" s="1270"/>
      <c r="L32" s="1270"/>
      <c r="M32" s="1270"/>
      <c r="N32" s="1270"/>
      <c r="O32" s="1270"/>
      <c r="P32" s="1270"/>
      <c r="Q32" s="1270"/>
      <c r="R32" s="1270"/>
      <c r="S32" s="1270"/>
      <c r="T32" s="1270"/>
      <c r="U32" s="1270"/>
      <c r="V32" s="1270"/>
      <c r="W32" s="1270"/>
      <c r="X32" s="1270"/>
      <c r="Y32" s="1270"/>
      <c r="AA32" s="49"/>
      <c r="AI32" s="18"/>
    </row>
    <row r="33" spans="1:35" s="16" customFormat="1">
      <c r="A33" s="8"/>
      <c r="C33" s="1401" t="s">
        <v>37</v>
      </c>
      <c r="D33" s="1402"/>
      <c r="E33" s="916" t="s">
        <v>279</v>
      </c>
      <c r="F33" s="917" t="s">
        <v>279</v>
      </c>
      <c r="G33" s="917" t="s">
        <v>279</v>
      </c>
      <c r="H33" s="917" t="s">
        <v>279</v>
      </c>
      <c r="I33" s="917" t="s">
        <v>279</v>
      </c>
      <c r="J33" s="917" t="s">
        <v>279</v>
      </c>
      <c r="K33" s="917" t="s">
        <v>279</v>
      </c>
      <c r="L33" s="917" t="s">
        <v>279</v>
      </c>
      <c r="M33" s="917" t="s">
        <v>279</v>
      </c>
      <c r="N33" s="917" t="s">
        <v>279</v>
      </c>
      <c r="O33" s="917" t="s">
        <v>279</v>
      </c>
      <c r="P33" s="917" t="s">
        <v>279</v>
      </c>
      <c r="Q33" s="917" t="s">
        <v>279</v>
      </c>
      <c r="R33" s="917" t="s">
        <v>279</v>
      </c>
      <c r="S33" s="917" t="s">
        <v>279</v>
      </c>
      <c r="T33" s="917" t="s">
        <v>279</v>
      </c>
      <c r="U33" s="917" t="s">
        <v>279</v>
      </c>
      <c r="V33" s="917" t="s">
        <v>279</v>
      </c>
      <c r="W33" s="918" t="s">
        <v>279</v>
      </c>
      <c r="X33" s="1410" t="s">
        <v>192</v>
      </c>
      <c r="Y33" s="1413" t="s">
        <v>39</v>
      </c>
      <c r="AA33" s="49"/>
      <c r="AI33" s="18"/>
    </row>
    <row r="34" spans="1:35" s="16" customFormat="1">
      <c r="A34" s="8"/>
      <c r="C34" s="1403"/>
      <c r="D34" s="1404"/>
      <c r="E34" s="919" t="s">
        <v>281</v>
      </c>
      <c r="F34" s="920" t="s">
        <v>281</v>
      </c>
      <c r="G34" s="920" t="s">
        <v>281</v>
      </c>
      <c r="H34" s="920" t="s">
        <v>281</v>
      </c>
      <c r="I34" s="920" t="s">
        <v>281</v>
      </c>
      <c r="J34" s="920" t="s">
        <v>281</v>
      </c>
      <c r="K34" s="920" t="s">
        <v>281</v>
      </c>
      <c r="L34" s="920" t="s">
        <v>281</v>
      </c>
      <c r="M34" s="920" t="s">
        <v>281</v>
      </c>
      <c r="N34" s="920" t="s">
        <v>281</v>
      </c>
      <c r="O34" s="920" t="s">
        <v>281</v>
      </c>
      <c r="P34" s="920" t="s">
        <v>281</v>
      </c>
      <c r="Q34" s="920" t="s">
        <v>281</v>
      </c>
      <c r="R34" s="920" t="s">
        <v>281</v>
      </c>
      <c r="S34" s="920" t="s">
        <v>281</v>
      </c>
      <c r="T34" s="920" t="s">
        <v>281</v>
      </c>
      <c r="U34" s="920" t="s">
        <v>281</v>
      </c>
      <c r="V34" s="920" t="s">
        <v>281</v>
      </c>
      <c r="W34" s="921" t="s">
        <v>281</v>
      </c>
      <c r="X34" s="1411"/>
      <c r="Y34" s="1414"/>
      <c r="AA34" s="49"/>
      <c r="AI34" s="18"/>
    </row>
    <row r="35" spans="1:35" s="16" customFormat="1">
      <c r="A35" s="8"/>
      <c r="C35" s="1403"/>
      <c r="D35" s="1404"/>
      <c r="E35" s="922" t="s">
        <v>282</v>
      </c>
      <c r="F35" s="923" t="s">
        <v>282</v>
      </c>
      <c r="G35" s="923" t="s">
        <v>282</v>
      </c>
      <c r="H35" s="923" t="s">
        <v>282</v>
      </c>
      <c r="I35" s="923" t="s">
        <v>282</v>
      </c>
      <c r="J35" s="923" t="s">
        <v>282</v>
      </c>
      <c r="K35" s="923" t="s">
        <v>282</v>
      </c>
      <c r="L35" s="923" t="s">
        <v>282</v>
      </c>
      <c r="M35" s="923" t="s">
        <v>282</v>
      </c>
      <c r="N35" s="923" t="s">
        <v>282</v>
      </c>
      <c r="O35" s="923" t="s">
        <v>282</v>
      </c>
      <c r="P35" s="923" t="s">
        <v>282</v>
      </c>
      <c r="Q35" s="923" t="s">
        <v>282</v>
      </c>
      <c r="R35" s="923" t="s">
        <v>282</v>
      </c>
      <c r="S35" s="923" t="s">
        <v>282</v>
      </c>
      <c r="T35" s="923" t="s">
        <v>282</v>
      </c>
      <c r="U35" s="923" t="s">
        <v>282</v>
      </c>
      <c r="V35" s="923" t="s">
        <v>282</v>
      </c>
      <c r="W35" s="924" t="s">
        <v>282</v>
      </c>
      <c r="X35" s="1411"/>
      <c r="Y35" s="1414"/>
      <c r="AA35" s="49"/>
      <c r="AI35" s="18"/>
    </row>
    <row r="36" spans="1:35" s="16" customFormat="1">
      <c r="A36" s="8"/>
      <c r="C36" s="1405"/>
      <c r="D36" s="1406"/>
      <c r="E36" s="152">
        <v>0.22222222222222221</v>
      </c>
      <c r="F36" s="148">
        <v>0.25694444444444448</v>
      </c>
      <c r="G36" s="148">
        <v>0.29166666666666669</v>
      </c>
      <c r="H36" s="148">
        <v>0.33680555555555558</v>
      </c>
      <c r="I36" s="148">
        <v>0.37152777777777773</v>
      </c>
      <c r="J36" s="148">
        <v>0.40277777777777773</v>
      </c>
      <c r="K36" s="148">
        <v>0.44097222222222227</v>
      </c>
      <c r="L36" s="148">
        <v>0.47222222222222227</v>
      </c>
      <c r="M36" s="148">
        <v>0.51041666666666663</v>
      </c>
      <c r="N36" s="148">
        <v>0.54513888888888895</v>
      </c>
      <c r="O36" s="148">
        <v>0.60069444444444442</v>
      </c>
      <c r="P36" s="148">
        <v>0.63888888888888895</v>
      </c>
      <c r="Q36" s="148">
        <v>0.66666666666666663</v>
      </c>
      <c r="R36" s="148">
        <v>0.70138888888888884</v>
      </c>
      <c r="S36" s="148">
        <v>0.73611111111111116</v>
      </c>
      <c r="T36" s="148">
        <v>0.77083333333333337</v>
      </c>
      <c r="U36" s="148">
        <v>0.80555555555555547</v>
      </c>
      <c r="V36" s="148">
        <v>0.84027777777777779</v>
      </c>
      <c r="W36" s="150">
        <v>0.875</v>
      </c>
      <c r="X36" s="1412"/>
      <c r="Y36" s="1415"/>
      <c r="AA36" s="49"/>
      <c r="AI36" s="18"/>
    </row>
    <row r="37" spans="1:35" s="16" customFormat="1">
      <c r="A37" s="8"/>
      <c r="C37" s="1416" t="s">
        <v>213</v>
      </c>
      <c r="D37" s="1417"/>
      <c r="E37" s="120" t="s">
        <v>171</v>
      </c>
      <c r="F37" s="112" t="s">
        <v>171</v>
      </c>
      <c r="G37" s="112" t="s">
        <v>171</v>
      </c>
      <c r="H37" s="112" t="s">
        <v>171</v>
      </c>
      <c r="I37" s="112" t="s">
        <v>171</v>
      </c>
      <c r="J37" s="112" t="s">
        <v>171</v>
      </c>
      <c r="K37" s="112" t="s">
        <v>171</v>
      </c>
      <c r="L37" s="112" t="s">
        <v>171</v>
      </c>
      <c r="M37" s="112" t="s">
        <v>171</v>
      </c>
      <c r="N37" s="112" t="s">
        <v>171</v>
      </c>
      <c r="O37" s="112" t="s">
        <v>171</v>
      </c>
      <c r="P37" s="112" t="s">
        <v>171</v>
      </c>
      <c r="Q37" s="112" t="s">
        <v>171</v>
      </c>
      <c r="R37" s="112" t="s">
        <v>171</v>
      </c>
      <c r="S37" s="112" t="s">
        <v>171</v>
      </c>
      <c r="T37" s="112" t="s">
        <v>171</v>
      </c>
      <c r="U37" s="112" t="s">
        <v>171</v>
      </c>
      <c r="V37" s="112" t="s">
        <v>171</v>
      </c>
      <c r="W37" s="113" t="s">
        <v>171</v>
      </c>
      <c r="X37" s="298" t="s">
        <v>193</v>
      </c>
      <c r="Y37" s="113" t="s">
        <v>194</v>
      </c>
      <c r="AA37" s="49"/>
      <c r="AI37" s="18"/>
    </row>
    <row r="38" spans="1:35" s="16" customFormat="1">
      <c r="A38" s="8"/>
      <c r="C38" s="1418" t="s">
        <v>214</v>
      </c>
      <c r="D38" s="1419"/>
      <c r="E38" s="132">
        <v>1802</v>
      </c>
      <c r="F38" s="133">
        <v>1804</v>
      </c>
      <c r="G38" s="133">
        <v>1806</v>
      </c>
      <c r="H38" s="133">
        <v>1808</v>
      </c>
      <c r="I38" s="133">
        <v>1810</v>
      </c>
      <c r="J38" s="133">
        <v>1812</v>
      </c>
      <c r="K38" s="133">
        <v>1814</v>
      </c>
      <c r="L38" s="133">
        <v>1816</v>
      </c>
      <c r="M38" s="133">
        <v>1818</v>
      </c>
      <c r="N38" s="133">
        <v>1820</v>
      </c>
      <c r="O38" s="133">
        <v>1822</v>
      </c>
      <c r="P38" s="133">
        <v>1824</v>
      </c>
      <c r="Q38" s="133">
        <v>1826</v>
      </c>
      <c r="R38" s="133">
        <v>1828</v>
      </c>
      <c r="S38" s="133">
        <v>1830</v>
      </c>
      <c r="T38" s="133">
        <v>1832</v>
      </c>
      <c r="U38" s="133">
        <v>1834</v>
      </c>
      <c r="V38" s="133">
        <v>1836</v>
      </c>
      <c r="W38" s="134">
        <v>1838</v>
      </c>
      <c r="X38" s="116" t="s">
        <v>4</v>
      </c>
      <c r="Y38" s="114" t="s">
        <v>6</v>
      </c>
      <c r="AA38" s="49"/>
      <c r="AI38" s="18"/>
    </row>
    <row r="39" spans="1:35" s="16" customFormat="1">
      <c r="A39" s="8"/>
      <c r="C39" s="110" t="s">
        <v>280</v>
      </c>
      <c r="D39" s="124">
        <v>152</v>
      </c>
      <c r="E39" s="121">
        <v>0.22222222222222221</v>
      </c>
      <c r="F39" s="69">
        <v>0.25694444444444448</v>
      </c>
      <c r="G39" s="69">
        <v>0.29166666666666669</v>
      </c>
      <c r="H39" s="69">
        <v>0.33680555555555558</v>
      </c>
      <c r="I39" s="69">
        <v>0.37152777777777773</v>
      </c>
      <c r="J39" s="69">
        <v>0.40277777777777773</v>
      </c>
      <c r="K39" s="69">
        <v>0.44097222222222227</v>
      </c>
      <c r="L39" s="69">
        <v>0.47222222222222227</v>
      </c>
      <c r="M39" s="69">
        <v>0.51041666666666663</v>
      </c>
      <c r="N39" s="69">
        <v>0.54513888888888895</v>
      </c>
      <c r="O39" s="69">
        <v>0.60069444444444442</v>
      </c>
      <c r="P39" s="69">
        <v>0.63888888888888895</v>
      </c>
      <c r="Q39" s="69">
        <v>0.66666666666666663</v>
      </c>
      <c r="R39" s="69">
        <v>0.70138888888888884</v>
      </c>
      <c r="S39" s="69">
        <v>0.73611111111111116</v>
      </c>
      <c r="T39" s="69">
        <v>0.77083333333333337</v>
      </c>
      <c r="U39" s="69">
        <v>0.80555555555555547</v>
      </c>
      <c r="V39" s="69">
        <v>0.84027777777777779</v>
      </c>
      <c r="W39" s="115">
        <v>0.875</v>
      </c>
      <c r="X39" s="117" t="s">
        <v>281</v>
      </c>
      <c r="Y39" s="111" t="s">
        <v>282</v>
      </c>
      <c r="AA39" s="49"/>
      <c r="AI39" s="18"/>
    </row>
    <row r="40" spans="1:35" s="16" customFormat="1">
      <c r="A40" s="8"/>
      <c r="C40" s="105" t="s">
        <v>276</v>
      </c>
      <c r="D40" s="125">
        <v>246</v>
      </c>
      <c r="E40" s="122">
        <v>0.22777777777777777</v>
      </c>
      <c r="F40" s="9">
        <v>0</v>
      </c>
      <c r="G40" s="9">
        <v>0.29722222222222222</v>
      </c>
      <c r="H40" s="9">
        <v>0</v>
      </c>
      <c r="I40" s="9">
        <v>0</v>
      </c>
      <c r="J40" s="9">
        <v>0.40833333333333338</v>
      </c>
      <c r="K40" s="9">
        <v>0</v>
      </c>
      <c r="L40" s="9">
        <v>0.4777777777777778</v>
      </c>
      <c r="M40" s="9">
        <v>0</v>
      </c>
      <c r="N40" s="9">
        <v>0.55069444444444449</v>
      </c>
      <c r="O40" s="9">
        <v>0</v>
      </c>
      <c r="P40" s="9">
        <v>0</v>
      </c>
      <c r="Q40" s="9">
        <v>0.67291666666666661</v>
      </c>
      <c r="R40" s="9">
        <v>0</v>
      </c>
      <c r="S40" s="9">
        <v>0.74236111111111114</v>
      </c>
      <c r="T40" s="9">
        <v>0</v>
      </c>
      <c r="U40" s="9">
        <v>0.81180555555555556</v>
      </c>
      <c r="V40" s="9">
        <v>0</v>
      </c>
      <c r="W40" s="99">
        <v>0.88194444444444453</v>
      </c>
      <c r="X40" s="118" t="s">
        <v>277</v>
      </c>
      <c r="Y40" s="106" t="s">
        <v>278</v>
      </c>
      <c r="AA40" s="49"/>
      <c r="AI40" s="18"/>
    </row>
    <row r="41" spans="1:35" s="16" customFormat="1">
      <c r="A41" s="8"/>
      <c r="C41" s="105" t="s">
        <v>272</v>
      </c>
      <c r="D41" s="125">
        <v>151</v>
      </c>
      <c r="E41" s="122">
        <v>0.23472222222222219</v>
      </c>
      <c r="F41" s="9">
        <v>0.26874999999999999</v>
      </c>
      <c r="G41" s="9">
        <v>0.30416666666666664</v>
      </c>
      <c r="H41" s="9">
        <v>0.34861111111111115</v>
      </c>
      <c r="I41" s="9">
        <v>0.3833333333333333</v>
      </c>
      <c r="J41" s="9">
        <v>0.41597222222222219</v>
      </c>
      <c r="K41" s="9">
        <v>0.4548611111111111</v>
      </c>
      <c r="L41" s="9">
        <v>0.48541666666666666</v>
      </c>
      <c r="M41" s="9">
        <v>0.52326388888888886</v>
      </c>
      <c r="N41" s="9">
        <v>0.55763888888888891</v>
      </c>
      <c r="O41" s="9">
        <v>0.61249999999999993</v>
      </c>
      <c r="P41" s="9">
        <v>0.65069444444444446</v>
      </c>
      <c r="Q41" s="9">
        <v>0.67986111111111114</v>
      </c>
      <c r="R41" s="9">
        <v>0.71388888888888891</v>
      </c>
      <c r="S41" s="9">
        <v>0.74930555555555556</v>
      </c>
      <c r="T41" s="9">
        <v>0.7836805555555556</v>
      </c>
      <c r="U41" s="9">
        <v>0.81874999999999998</v>
      </c>
      <c r="V41" s="9">
        <v>0.85381944444444446</v>
      </c>
      <c r="W41" s="99">
        <v>0.88888888888888884</v>
      </c>
      <c r="X41" s="118" t="s">
        <v>273</v>
      </c>
      <c r="Y41" s="106" t="s">
        <v>274</v>
      </c>
      <c r="AA41" s="49"/>
      <c r="AI41" s="18"/>
    </row>
    <row r="42" spans="1:35" s="16" customFormat="1">
      <c r="A42" s="8"/>
      <c r="C42" s="105" t="s">
        <v>268</v>
      </c>
      <c r="D42" s="125">
        <v>258</v>
      </c>
      <c r="E42" s="122">
        <v>0</v>
      </c>
      <c r="F42" s="9">
        <v>0.27152777777777776</v>
      </c>
      <c r="G42" s="9">
        <v>0</v>
      </c>
      <c r="H42" s="9">
        <v>0</v>
      </c>
      <c r="I42" s="9">
        <v>0</v>
      </c>
      <c r="J42" s="9">
        <v>0.41875000000000001</v>
      </c>
      <c r="K42" s="9">
        <v>0</v>
      </c>
      <c r="L42" s="9">
        <v>0</v>
      </c>
      <c r="M42" s="9">
        <v>0.52673611111111118</v>
      </c>
      <c r="N42" s="9">
        <v>0</v>
      </c>
      <c r="O42" s="9">
        <v>0</v>
      </c>
      <c r="P42" s="9">
        <v>0</v>
      </c>
      <c r="Q42" s="9">
        <v>0</v>
      </c>
      <c r="R42" s="9">
        <v>0.71666666666666667</v>
      </c>
      <c r="S42" s="9">
        <v>0</v>
      </c>
      <c r="T42" s="9">
        <v>0</v>
      </c>
      <c r="U42" s="9">
        <v>0</v>
      </c>
      <c r="V42" s="9">
        <v>0</v>
      </c>
      <c r="W42" s="99">
        <v>0</v>
      </c>
      <c r="X42" s="118" t="s">
        <v>269</v>
      </c>
      <c r="Y42" s="106" t="s">
        <v>270</v>
      </c>
      <c r="AA42" s="49"/>
      <c r="AI42" s="18"/>
    </row>
    <row r="43" spans="1:35">
      <c r="C43" s="105" t="s">
        <v>264</v>
      </c>
      <c r="D43" s="125">
        <v>208</v>
      </c>
      <c r="E43" s="122">
        <v>0</v>
      </c>
      <c r="F43" s="9">
        <v>0</v>
      </c>
      <c r="G43" s="9">
        <v>0</v>
      </c>
      <c r="H43" s="9">
        <v>0.35555555555555557</v>
      </c>
      <c r="I43" s="9">
        <v>0</v>
      </c>
      <c r="J43" s="9">
        <v>0</v>
      </c>
      <c r="K43" s="9">
        <v>0</v>
      </c>
      <c r="L43" s="9">
        <v>0</v>
      </c>
      <c r="M43" s="9">
        <v>0.53159722222222217</v>
      </c>
      <c r="N43" s="9">
        <v>0</v>
      </c>
      <c r="O43" s="9">
        <v>0.61944444444444446</v>
      </c>
      <c r="P43" s="9">
        <v>0</v>
      </c>
      <c r="Q43" s="9">
        <v>0</v>
      </c>
      <c r="R43" s="9">
        <v>0</v>
      </c>
      <c r="S43" s="9">
        <v>0</v>
      </c>
      <c r="T43" s="9">
        <v>0.79062500000000002</v>
      </c>
      <c r="U43" s="9">
        <v>0</v>
      </c>
      <c r="V43" s="9">
        <v>0</v>
      </c>
      <c r="W43" s="99">
        <v>0</v>
      </c>
      <c r="X43" s="118" t="s">
        <v>265</v>
      </c>
      <c r="Y43" s="106" t="s">
        <v>266</v>
      </c>
    </row>
    <row r="44" spans="1:35">
      <c r="C44" s="105" t="s">
        <v>260</v>
      </c>
      <c r="D44" s="125">
        <v>150</v>
      </c>
      <c r="E44" s="122">
        <v>0.24513888888888888</v>
      </c>
      <c r="F44" s="9">
        <v>0.27986111111111112</v>
      </c>
      <c r="G44" s="9">
        <v>0.31736111111111115</v>
      </c>
      <c r="H44" s="9">
        <v>0.35972222222222222</v>
      </c>
      <c r="I44" s="9">
        <v>0.39583333333333331</v>
      </c>
      <c r="J44" s="9">
        <v>0.42708333333333331</v>
      </c>
      <c r="K44" s="9">
        <v>0.46597222222222223</v>
      </c>
      <c r="L44" s="9">
        <v>0.49722222222222223</v>
      </c>
      <c r="M44" s="9">
        <v>0.53576388888888882</v>
      </c>
      <c r="N44" s="9">
        <v>0.56874999999999998</v>
      </c>
      <c r="O44" s="9">
        <v>0.62361111111111112</v>
      </c>
      <c r="P44" s="9">
        <v>0.66249999999999998</v>
      </c>
      <c r="Q44" s="9">
        <v>0.69062499999999993</v>
      </c>
      <c r="R44" s="9">
        <v>0.72499999999999998</v>
      </c>
      <c r="S44" s="9">
        <v>0.76006944444444446</v>
      </c>
      <c r="T44" s="9">
        <v>0.79479166666666667</v>
      </c>
      <c r="U44" s="9">
        <v>0.82986111111111116</v>
      </c>
      <c r="V44" s="9">
        <v>0.86458333333333337</v>
      </c>
      <c r="W44" s="99">
        <v>0.89930555555555547</v>
      </c>
      <c r="X44" s="118" t="s">
        <v>261</v>
      </c>
      <c r="Y44" s="106" t="s">
        <v>262</v>
      </c>
    </row>
    <row r="45" spans="1:35">
      <c r="C45" s="105" t="s">
        <v>256</v>
      </c>
      <c r="D45" s="125">
        <v>257</v>
      </c>
      <c r="E45" s="122">
        <v>0.2517361111111111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0.57500000000000007</v>
      </c>
      <c r="O45" s="9">
        <v>0</v>
      </c>
      <c r="P45" s="9">
        <v>0.6694444444444444</v>
      </c>
      <c r="Q45" s="9">
        <v>0</v>
      </c>
      <c r="R45" s="9">
        <v>0</v>
      </c>
      <c r="S45" s="9">
        <v>0.76736111111111116</v>
      </c>
      <c r="T45" s="9">
        <v>0</v>
      </c>
      <c r="U45" s="9">
        <v>0</v>
      </c>
      <c r="V45" s="9">
        <v>0</v>
      </c>
      <c r="W45" s="99">
        <v>0</v>
      </c>
      <c r="X45" s="118" t="s">
        <v>257</v>
      </c>
      <c r="Y45" s="106" t="s">
        <v>258</v>
      </c>
    </row>
    <row r="46" spans="1:35">
      <c r="C46" s="105" t="s">
        <v>252</v>
      </c>
      <c r="D46" s="125">
        <v>149</v>
      </c>
      <c r="E46" s="122">
        <v>0.25694444444444448</v>
      </c>
      <c r="F46" s="9">
        <v>0.29097222222222224</v>
      </c>
      <c r="G46" s="9">
        <v>0.32777777777777778</v>
      </c>
      <c r="H46" s="9">
        <v>0.37013888888888885</v>
      </c>
      <c r="I46" s="9">
        <v>0.4069444444444445</v>
      </c>
      <c r="J46" s="9">
        <v>0.4381944444444445</v>
      </c>
      <c r="K46" s="9">
        <v>0.47638888888888892</v>
      </c>
      <c r="L46" s="9">
        <v>0.5083333333333333</v>
      </c>
      <c r="M46" s="9">
        <v>0.54652777777777783</v>
      </c>
      <c r="N46" s="9">
        <v>0.57916666666666672</v>
      </c>
      <c r="O46" s="9">
        <v>0.63402777777777775</v>
      </c>
      <c r="P46" s="9">
        <v>0.6743055555555556</v>
      </c>
      <c r="Q46" s="9">
        <v>0.70208333333333339</v>
      </c>
      <c r="R46" s="9">
        <v>0.73541666666666661</v>
      </c>
      <c r="S46" s="9">
        <v>0.77222222222222225</v>
      </c>
      <c r="T46" s="9">
        <v>0.80555555555555547</v>
      </c>
      <c r="U46" s="9">
        <v>0.84097222222222223</v>
      </c>
      <c r="V46" s="9">
        <v>0.87534722222222217</v>
      </c>
      <c r="W46" s="99">
        <v>0.91041666666666676</v>
      </c>
      <c r="X46" s="118" t="s">
        <v>253</v>
      </c>
      <c r="Y46" s="106" t="s">
        <v>254</v>
      </c>
    </row>
    <row r="47" spans="1:35">
      <c r="C47" s="105" t="s">
        <v>248</v>
      </c>
      <c r="D47" s="125">
        <v>148</v>
      </c>
      <c r="E47" s="122">
        <v>0.26180555555555557</v>
      </c>
      <c r="F47" s="9">
        <v>0.29583333333333334</v>
      </c>
      <c r="G47" s="9">
        <v>0.33263888888888887</v>
      </c>
      <c r="H47" s="9">
        <v>0.375</v>
      </c>
      <c r="I47" s="9">
        <v>0.41180555555555554</v>
      </c>
      <c r="J47" s="9">
        <v>0.44305555555555554</v>
      </c>
      <c r="K47" s="9">
        <v>0.48125000000000001</v>
      </c>
      <c r="L47" s="9">
        <v>0.5131944444444444</v>
      </c>
      <c r="M47" s="9">
        <v>0.55138888888888882</v>
      </c>
      <c r="N47" s="9">
        <v>0.58402777777777781</v>
      </c>
      <c r="O47" s="9">
        <v>0.63888888888888895</v>
      </c>
      <c r="P47" s="9">
        <v>0.6791666666666667</v>
      </c>
      <c r="Q47" s="9">
        <v>0.70694444444444438</v>
      </c>
      <c r="R47" s="9">
        <v>0.7402777777777777</v>
      </c>
      <c r="S47" s="9">
        <v>0.77708333333333324</v>
      </c>
      <c r="T47" s="9">
        <v>0.81041666666666667</v>
      </c>
      <c r="U47" s="9">
        <v>0.84583333333333333</v>
      </c>
      <c r="V47" s="9">
        <v>0.88020833333333337</v>
      </c>
      <c r="W47" s="99">
        <v>0.91527777777777775</v>
      </c>
      <c r="X47" s="118" t="s">
        <v>249</v>
      </c>
      <c r="Y47" s="106" t="s">
        <v>250</v>
      </c>
    </row>
    <row r="48" spans="1:35">
      <c r="C48" s="105" t="s">
        <v>244</v>
      </c>
      <c r="D48" s="125">
        <v>147</v>
      </c>
      <c r="E48" s="122">
        <v>0.2673611111111111</v>
      </c>
      <c r="F48" s="9">
        <v>0.30138888888888887</v>
      </c>
      <c r="G48" s="9">
        <v>0.33819444444444446</v>
      </c>
      <c r="H48" s="9">
        <v>0.38055555555555554</v>
      </c>
      <c r="I48" s="9">
        <v>0</v>
      </c>
      <c r="J48" s="9">
        <v>0.44861111111111113</v>
      </c>
      <c r="K48" s="9">
        <v>0</v>
      </c>
      <c r="L48" s="9">
        <v>0.51874999999999993</v>
      </c>
      <c r="M48" s="9">
        <v>0</v>
      </c>
      <c r="N48" s="9">
        <v>0</v>
      </c>
      <c r="O48" s="9">
        <v>0</v>
      </c>
      <c r="P48" s="9">
        <v>0</v>
      </c>
      <c r="Q48" s="9">
        <v>0.71250000000000002</v>
      </c>
      <c r="R48" s="9">
        <v>0.74583333333333324</v>
      </c>
      <c r="S48" s="9">
        <v>0.78263888888888899</v>
      </c>
      <c r="T48" s="9">
        <v>0</v>
      </c>
      <c r="U48" s="9">
        <v>0.85138888888888886</v>
      </c>
      <c r="V48" s="9">
        <v>0.88576388888888891</v>
      </c>
      <c r="W48" s="99">
        <v>0.92083333333333339</v>
      </c>
      <c r="X48" s="118" t="s">
        <v>245</v>
      </c>
      <c r="Y48" s="106" t="s">
        <v>246</v>
      </c>
    </row>
    <row r="49" spans="3:25">
      <c r="C49" s="105" t="s">
        <v>240</v>
      </c>
      <c r="D49" s="125">
        <v>256</v>
      </c>
      <c r="E49" s="122">
        <v>0.27291666666666664</v>
      </c>
      <c r="F49" s="9">
        <v>0.30694444444444441</v>
      </c>
      <c r="G49" s="9">
        <v>0.34375</v>
      </c>
      <c r="H49" s="9">
        <v>0.38611111111111113</v>
      </c>
      <c r="I49" s="9">
        <v>0.42222222222222222</v>
      </c>
      <c r="J49" s="9">
        <v>0.45416666666666666</v>
      </c>
      <c r="K49" s="9">
        <v>0.4916666666666667</v>
      </c>
      <c r="L49" s="9">
        <v>0</v>
      </c>
      <c r="M49" s="9">
        <v>0</v>
      </c>
      <c r="N49" s="9">
        <v>0.59375</v>
      </c>
      <c r="O49" s="9">
        <v>0</v>
      </c>
      <c r="P49" s="9">
        <v>0.68958333333333333</v>
      </c>
      <c r="Q49" s="9">
        <v>0.71805555555555556</v>
      </c>
      <c r="R49" s="9">
        <v>0.75138888888888899</v>
      </c>
      <c r="S49" s="9">
        <v>0</v>
      </c>
      <c r="T49" s="9">
        <v>0.82013888888888886</v>
      </c>
      <c r="U49" s="9">
        <v>0</v>
      </c>
      <c r="V49" s="9">
        <v>0.89097222222222217</v>
      </c>
      <c r="W49" s="99">
        <v>0.92569444444444438</v>
      </c>
      <c r="X49" s="118" t="s">
        <v>241</v>
      </c>
      <c r="Y49" s="106" t="s">
        <v>242</v>
      </c>
    </row>
    <row r="50" spans="3:25">
      <c r="C50" s="105" t="s">
        <v>236</v>
      </c>
      <c r="D50" s="125">
        <v>239</v>
      </c>
      <c r="E50" s="122">
        <v>0.27638888888888885</v>
      </c>
      <c r="F50" s="9">
        <v>0.31006944444444445</v>
      </c>
      <c r="G50" s="9">
        <v>0.34687499999999999</v>
      </c>
      <c r="H50" s="9">
        <v>0.38923611111111112</v>
      </c>
      <c r="I50" s="9">
        <v>0</v>
      </c>
      <c r="J50" s="9">
        <v>0.45694444444444443</v>
      </c>
      <c r="K50" s="9">
        <v>0.49479166666666669</v>
      </c>
      <c r="L50" s="9">
        <v>0</v>
      </c>
      <c r="M50" s="9">
        <v>0.56458333333333333</v>
      </c>
      <c r="N50" s="9">
        <v>0</v>
      </c>
      <c r="O50" s="9">
        <v>0.65312500000000007</v>
      </c>
      <c r="P50" s="9">
        <v>0.69270833333333337</v>
      </c>
      <c r="Q50" s="9">
        <v>0.72152777777777777</v>
      </c>
      <c r="R50" s="9">
        <v>0.75486111111111109</v>
      </c>
      <c r="S50" s="9">
        <v>0.79131944444444446</v>
      </c>
      <c r="T50" s="9">
        <v>0.82395833333333324</v>
      </c>
      <c r="U50" s="9">
        <v>0.85972222222222217</v>
      </c>
      <c r="V50" s="9">
        <v>0</v>
      </c>
      <c r="W50" s="99">
        <v>0.92951388888888886</v>
      </c>
      <c r="X50" s="118" t="s">
        <v>237</v>
      </c>
      <c r="Y50" s="106" t="s">
        <v>238</v>
      </c>
    </row>
    <row r="51" spans="3:25">
      <c r="C51" s="105" t="s">
        <v>232</v>
      </c>
      <c r="D51" s="125">
        <v>255</v>
      </c>
      <c r="E51" s="122">
        <v>0</v>
      </c>
      <c r="F51" s="9">
        <v>0.31319444444444444</v>
      </c>
      <c r="G51" s="9">
        <v>0</v>
      </c>
      <c r="H51" s="9">
        <v>0</v>
      </c>
      <c r="I51" s="9">
        <v>0</v>
      </c>
      <c r="J51" s="9">
        <v>0.4604166666666667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0.7944444444444444</v>
      </c>
      <c r="T51" s="9">
        <v>0</v>
      </c>
      <c r="U51" s="9">
        <v>0</v>
      </c>
      <c r="V51" s="9">
        <v>0</v>
      </c>
      <c r="W51" s="99">
        <v>0</v>
      </c>
      <c r="X51" s="118" t="s">
        <v>233</v>
      </c>
      <c r="Y51" s="106" t="s">
        <v>234</v>
      </c>
    </row>
    <row r="52" spans="3:25">
      <c r="C52" s="105" t="s">
        <v>228</v>
      </c>
      <c r="D52" s="125">
        <v>146</v>
      </c>
      <c r="E52" s="122">
        <v>0.28333333333333333</v>
      </c>
      <c r="F52" s="9">
        <v>0.31631944444444443</v>
      </c>
      <c r="G52" s="9">
        <v>0.3527777777777778</v>
      </c>
      <c r="H52" s="9">
        <v>0.39513888888888887</v>
      </c>
      <c r="I52" s="9">
        <v>0</v>
      </c>
      <c r="J52" s="9">
        <v>0.46354166666666669</v>
      </c>
      <c r="K52" s="9">
        <v>0</v>
      </c>
      <c r="L52" s="9">
        <v>0</v>
      </c>
      <c r="M52" s="9">
        <v>0</v>
      </c>
      <c r="N52" s="9">
        <v>0.60347222222222219</v>
      </c>
      <c r="O52" s="9">
        <v>0</v>
      </c>
      <c r="P52" s="9">
        <v>0.69930555555555562</v>
      </c>
      <c r="Q52" s="9">
        <v>0</v>
      </c>
      <c r="R52" s="9">
        <v>0</v>
      </c>
      <c r="S52" s="9">
        <v>0.79756944444444444</v>
      </c>
      <c r="T52" s="9">
        <v>0</v>
      </c>
      <c r="U52" s="9">
        <v>0.86562499999999998</v>
      </c>
      <c r="V52" s="9">
        <v>0.90104166666666663</v>
      </c>
      <c r="W52" s="99">
        <v>0</v>
      </c>
      <c r="X52" s="118" t="s">
        <v>229</v>
      </c>
      <c r="Y52" s="106" t="s">
        <v>230</v>
      </c>
    </row>
    <row r="53" spans="3:25">
      <c r="C53" s="105" t="s">
        <v>224</v>
      </c>
      <c r="D53" s="125">
        <v>254</v>
      </c>
      <c r="E53" s="122">
        <v>0.28819444444444448</v>
      </c>
      <c r="F53" s="9">
        <v>0</v>
      </c>
      <c r="G53" s="9">
        <v>0</v>
      </c>
      <c r="H53" s="9">
        <v>0</v>
      </c>
      <c r="I53" s="9">
        <v>0</v>
      </c>
      <c r="J53" s="9">
        <v>0.46875</v>
      </c>
      <c r="K53" s="9">
        <v>0</v>
      </c>
      <c r="L53" s="9">
        <v>0</v>
      </c>
      <c r="M53" s="9">
        <v>0</v>
      </c>
      <c r="N53" s="9">
        <v>0.60833333333333328</v>
      </c>
      <c r="O53" s="9">
        <v>0</v>
      </c>
      <c r="P53" s="9">
        <v>0</v>
      </c>
      <c r="Q53" s="9">
        <v>0</v>
      </c>
      <c r="R53" s="9">
        <v>0</v>
      </c>
      <c r="S53" s="9">
        <v>0.80208333333333337</v>
      </c>
      <c r="T53" s="9">
        <v>0</v>
      </c>
      <c r="U53" s="9">
        <v>0</v>
      </c>
      <c r="V53" s="9">
        <v>0</v>
      </c>
      <c r="W53" s="99">
        <v>0</v>
      </c>
      <c r="X53" s="118" t="s">
        <v>225</v>
      </c>
      <c r="Y53" s="106" t="s">
        <v>226</v>
      </c>
    </row>
    <row r="54" spans="3:25">
      <c r="C54" s="105" t="s">
        <v>220</v>
      </c>
      <c r="D54" s="125">
        <v>145</v>
      </c>
      <c r="E54" s="122">
        <v>0.29444444444444445</v>
      </c>
      <c r="F54" s="9">
        <v>0.32569444444444445</v>
      </c>
      <c r="G54" s="9">
        <v>0.36180555555555555</v>
      </c>
      <c r="H54" s="9">
        <v>0.40486111111111112</v>
      </c>
      <c r="I54" s="9">
        <v>0.43958333333333338</v>
      </c>
      <c r="J54" s="9">
        <v>0.47500000000000003</v>
      </c>
      <c r="K54" s="9">
        <v>0.51041666666666663</v>
      </c>
      <c r="L54" s="9">
        <v>0.54097222222222219</v>
      </c>
      <c r="M54" s="9">
        <v>0.5805555555555556</v>
      </c>
      <c r="N54" s="9">
        <v>0.61388888888888882</v>
      </c>
      <c r="O54" s="9">
        <v>0.6694444444444444</v>
      </c>
      <c r="P54" s="9">
        <v>0.70972222222222225</v>
      </c>
      <c r="Q54" s="9">
        <v>0.7368055555555556</v>
      </c>
      <c r="R54" s="9">
        <v>0.77013888888888893</v>
      </c>
      <c r="S54" s="9">
        <v>0.80763888888888891</v>
      </c>
      <c r="T54" s="9">
        <v>0.83819444444444446</v>
      </c>
      <c r="U54" s="9">
        <v>0.87569444444444444</v>
      </c>
      <c r="V54" s="9">
        <v>0.91111111111111109</v>
      </c>
      <c r="W54" s="99">
        <v>0.94374999999999998</v>
      </c>
      <c r="X54" s="118" t="s">
        <v>221</v>
      </c>
      <c r="Y54" s="106" t="s">
        <v>222</v>
      </c>
    </row>
    <row r="55" spans="3:25">
      <c r="C55" s="108" t="s">
        <v>216</v>
      </c>
      <c r="D55" s="126">
        <v>90</v>
      </c>
      <c r="E55" s="127">
        <v>0.30138888888888887</v>
      </c>
      <c r="F55" s="97">
        <v>0.33263888888888887</v>
      </c>
      <c r="G55" s="97">
        <v>0.36874999999999997</v>
      </c>
      <c r="H55" s="97">
        <v>0.41180555555555554</v>
      </c>
      <c r="I55" s="97">
        <v>0.4465277777777778</v>
      </c>
      <c r="J55" s="97">
        <v>0.48194444444444445</v>
      </c>
      <c r="K55" s="97">
        <v>0.51736111111111105</v>
      </c>
      <c r="L55" s="97">
        <v>0.54791666666666672</v>
      </c>
      <c r="M55" s="97">
        <v>0.58750000000000002</v>
      </c>
      <c r="N55" s="97">
        <v>0.62083333333333335</v>
      </c>
      <c r="O55" s="97">
        <v>0.67638888888888893</v>
      </c>
      <c r="P55" s="97">
        <v>0.71666666666666667</v>
      </c>
      <c r="Q55" s="97">
        <v>0.74375000000000002</v>
      </c>
      <c r="R55" s="97">
        <v>0.77708333333333324</v>
      </c>
      <c r="S55" s="97">
        <v>0.81458333333333333</v>
      </c>
      <c r="T55" s="97">
        <v>0.84513888888888899</v>
      </c>
      <c r="U55" s="97">
        <v>0.88263888888888886</v>
      </c>
      <c r="V55" s="97">
        <v>0.91805555555555562</v>
      </c>
      <c r="W55" s="128">
        <v>0.9506944444444444</v>
      </c>
      <c r="X55" s="119" t="s">
        <v>217</v>
      </c>
      <c r="Y55" s="109" t="s">
        <v>218</v>
      </c>
    </row>
    <row r="56" spans="3:25">
      <c r="C56" s="1399" t="s">
        <v>283</v>
      </c>
      <c r="D56" s="1400"/>
      <c r="E56" s="145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88"/>
      <c r="R56" s="92"/>
      <c r="S56" s="92"/>
      <c r="T56" s="92"/>
      <c r="U56" s="92"/>
      <c r="V56" s="92"/>
      <c r="W56" s="252"/>
      <c r="X56" s="300" t="s">
        <v>196</v>
      </c>
      <c r="Y56" s="301" t="s">
        <v>11</v>
      </c>
    </row>
    <row r="57" spans="3:25">
      <c r="C57" s="1401" t="s">
        <v>284</v>
      </c>
      <c r="D57" s="1402"/>
      <c r="E57" s="916" t="s">
        <v>215</v>
      </c>
      <c r="F57" s="917" t="s">
        <v>215</v>
      </c>
      <c r="G57" s="917" t="s">
        <v>215</v>
      </c>
      <c r="H57" s="917" t="s">
        <v>215</v>
      </c>
      <c r="I57" s="917" t="s">
        <v>215</v>
      </c>
      <c r="J57" s="917" t="s">
        <v>215</v>
      </c>
      <c r="K57" s="917" t="s">
        <v>215</v>
      </c>
      <c r="L57" s="917" t="s">
        <v>215</v>
      </c>
      <c r="M57" s="917" t="s">
        <v>215</v>
      </c>
      <c r="N57" s="917" t="s">
        <v>215</v>
      </c>
      <c r="O57" s="917" t="s">
        <v>215</v>
      </c>
      <c r="P57" s="917" t="s">
        <v>215</v>
      </c>
      <c r="Q57" s="917" t="s">
        <v>215</v>
      </c>
      <c r="R57" s="917" t="s">
        <v>215</v>
      </c>
      <c r="S57" s="917" t="s">
        <v>215</v>
      </c>
      <c r="T57" s="917" t="s">
        <v>215</v>
      </c>
      <c r="U57" s="917" t="s">
        <v>215</v>
      </c>
      <c r="V57" s="917" t="s">
        <v>215</v>
      </c>
      <c r="W57" s="918" t="s">
        <v>215</v>
      </c>
      <c r="X57" s="1407" t="s">
        <v>197</v>
      </c>
      <c r="Y57" s="1396" t="s">
        <v>285</v>
      </c>
    </row>
    <row r="58" spans="3:25">
      <c r="C58" s="1403"/>
      <c r="D58" s="1404"/>
      <c r="E58" s="919" t="s">
        <v>217</v>
      </c>
      <c r="F58" s="920" t="s">
        <v>217</v>
      </c>
      <c r="G58" s="920" t="s">
        <v>217</v>
      </c>
      <c r="H58" s="920" t="s">
        <v>217</v>
      </c>
      <c r="I58" s="920" t="s">
        <v>217</v>
      </c>
      <c r="J58" s="920" t="s">
        <v>217</v>
      </c>
      <c r="K58" s="920" t="s">
        <v>217</v>
      </c>
      <c r="L58" s="920" t="s">
        <v>217</v>
      </c>
      <c r="M58" s="920" t="s">
        <v>217</v>
      </c>
      <c r="N58" s="920" t="s">
        <v>217</v>
      </c>
      <c r="O58" s="920" t="s">
        <v>217</v>
      </c>
      <c r="P58" s="920" t="s">
        <v>217</v>
      </c>
      <c r="Q58" s="920" t="s">
        <v>217</v>
      </c>
      <c r="R58" s="920" t="s">
        <v>217</v>
      </c>
      <c r="S58" s="920" t="s">
        <v>217</v>
      </c>
      <c r="T58" s="920" t="s">
        <v>217</v>
      </c>
      <c r="U58" s="920" t="s">
        <v>217</v>
      </c>
      <c r="V58" s="920" t="s">
        <v>217</v>
      </c>
      <c r="W58" s="921" t="s">
        <v>217</v>
      </c>
      <c r="X58" s="1408"/>
      <c r="Y58" s="1397"/>
    </row>
    <row r="59" spans="3:25">
      <c r="C59" s="1403"/>
      <c r="D59" s="1404"/>
      <c r="E59" s="922" t="s">
        <v>218</v>
      </c>
      <c r="F59" s="923" t="s">
        <v>218</v>
      </c>
      <c r="G59" s="923" t="s">
        <v>218</v>
      </c>
      <c r="H59" s="923" t="s">
        <v>218</v>
      </c>
      <c r="I59" s="923" t="s">
        <v>218</v>
      </c>
      <c r="J59" s="923" t="s">
        <v>218</v>
      </c>
      <c r="K59" s="923" t="s">
        <v>218</v>
      </c>
      <c r="L59" s="923" t="s">
        <v>218</v>
      </c>
      <c r="M59" s="923" t="s">
        <v>218</v>
      </c>
      <c r="N59" s="923" t="s">
        <v>218</v>
      </c>
      <c r="O59" s="923" t="s">
        <v>218</v>
      </c>
      <c r="P59" s="923" t="s">
        <v>218</v>
      </c>
      <c r="Q59" s="923" t="s">
        <v>218</v>
      </c>
      <c r="R59" s="923" t="s">
        <v>218</v>
      </c>
      <c r="S59" s="923" t="s">
        <v>218</v>
      </c>
      <c r="T59" s="923" t="s">
        <v>218</v>
      </c>
      <c r="U59" s="923" t="s">
        <v>218</v>
      </c>
      <c r="V59" s="923" t="s">
        <v>218</v>
      </c>
      <c r="W59" s="924" t="s">
        <v>218</v>
      </c>
      <c r="X59" s="1408"/>
      <c r="Y59" s="1397"/>
    </row>
    <row r="60" spans="3:25">
      <c r="C60" s="1405"/>
      <c r="D60" s="1406"/>
      <c r="E60" s="154">
        <v>0.30138888888888887</v>
      </c>
      <c r="F60" s="149">
        <v>0.33263888888888887</v>
      </c>
      <c r="G60" s="149">
        <v>0.36874999999999997</v>
      </c>
      <c r="H60" s="149">
        <v>0.41180555555555554</v>
      </c>
      <c r="I60" s="149">
        <v>0.4465277777777778</v>
      </c>
      <c r="J60" s="149">
        <v>0.48194444444444445</v>
      </c>
      <c r="K60" s="149">
        <v>0.51736111111111105</v>
      </c>
      <c r="L60" s="149">
        <v>0.54791666666666672</v>
      </c>
      <c r="M60" s="149">
        <v>0.58750000000000002</v>
      </c>
      <c r="N60" s="149">
        <v>0.62083333333333335</v>
      </c>
      <c r="O60" s="149">
        <v>0.67638888888888893</v>
      </c>
      <c r="P60" s="149">
        <v>0.71666666666666667</v>
      </c>
      <c r="Q60" s="149">
        <v>0.74375000000000002</v>
      </c>
      <c r="R60" s="149">
        <v>0.77708333333333324</v>
      </c>
      <c r="S60" s="149">
        <v>0.81458333333333333</v>
      </c>
      <c r="T60" s="149">
        <v>0.84513888888888899</v>
      </c>
      <c r="U60" s="149">
        <v>0.88263888888888886</v>
      </c>
      <c r="V60" s="149">
        <v>0.91805555555555562</v>
      </c>
      <c r="W60" s="151">
        <v>0.9506944444444444</v>
      </c>
      <c r="X60" s="1409"/>
      <c r="Y60" s="1398"/>
    </row>
  </sheetData>
  <mergeCells count="20">
    <mergeCell ref="C8:D8"/>
    <mergeCell ref="C2:Y2"/>
    <mergeCell ref="C3:D6"/>
    <mergeCell ref="X3:X6"/>
    <mergeCell ref="Y3:Y6"/>
    <mergeCell ref="C7:D7"/>
    <mergeCell ref="Y57:Y60"/>
    <mergeCell ref="C26:D26"/>
    <mergeCell ref="C27:D30"/>
    <mergeCell ref="X27:X30"/>
    <mergeCell ref="Y27:Y30"/>
    <mergeCell ref="C32:Y32"/>
    <mergeCell ref="C33:D36"/>
    <mergeCell ref="X33:X36"/>
    <mergeCell ref="Y33:Y36"/>
    <mergeCell ref="C37:D37"/>
    <mergeCell ref="C38:D38"/>
    <mergeCell ref="C56:D56"/>
    <mergeCell ref="C57:D60"/>
    <mergeCell ref="X57:X60"/>
  </mergeCells>
  <phoneticPr fontId="28" type="noConversion"/>
  <conditionalFormatting sqref="E9:W25">
    <cfRule type="cellIs" dxfId="2" priority="2" stopIfTrue="1" operator="equal">
      <formula>0</formula>
    </cfRule>
  </conditionalFormatting>
  <conditionalFormatting sqref="E39:W55">
    <cfRule type="cellIs" dxfId="1" priority="1" stopIfTrue="1" operator="equal">
      <formula>0</formula>
    </cfRule>
  </conditionalFormatting>
  <printOptions horizontalCentered="1"/>
  <pageMargins left="0.74803149606299213" right="0.74803149606299213" top="0.55118110236220474" bottom="0.39370078740157483" header="0.51181102362204722" footer="0.31496062992125984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Z238"/>
  <sheetViews>
    <sheetView zoomScale="80" zoomScaleNormal="80" workbookViewId="0"/>
  </sheetViews>
  <sheetFormatPr defaultRowHeight="13.5"/>
  <cols>
    <col min="1" max="1" width="3.625" style="441" customWidth="1"/>
    <col min="2" max="2" width="7.375" style="441" bestFit="1" customWidth="1"/>
    <col min="3" max="3" width="5.5" style="441" customWidth="1"/>
    <col min="4" max="24" width="8.625" style="441" customWidth="1"/>
    <col min="25" max="25" width="9.875" style="441" bestFit="1" customWidth="1"/>
    <col min="26" max="26" width="16.375" style="441" customWidth="1"/>
    <col min="27" max="27" width="3.625" style="441" customWidth="1"/>
    <col min="28" max="16384" width="9" style="441"/>
  </cols>
  <sheetData>
    <row r="2" spans="2:26" ht="34.5" thickBot="1">
      <c r="B2" s="1088" t="s">
        <v>1191</v>
      </c>
      <c r="C2" s="1088"/>
      <c r="D2" s="1088"/>
      <c r="E2" s="1088"/>
      <c r="F2" s="1088"/>
      <c r="G2" s="1088"/>
      <c r="H2" s="1088"/>
      <c r="I2" s="1088"/>
    </row>
    <row r="3" spans="2:26">
      <c r="B3" s="1054" t="s">
        <v>1161</v>
      </c>
      <c r="C3" s="1055"/>
      <c r="D3" s="936" t="s">
        <v>2</v>
      </c>
      <c r="E3" s="936" t="s">
        <v>1</v>
      </c>
      <c r="F3" s="936" t="s">
        <v>1</v>
      </c>
      <c r="G3" s="936" t="s">
        <v>129</v>
      </c>
      <c r="H3" s="936" t="s">
        <v>129</v>
      </c>
      <c r="I3" s="936" t="s">
        <v>1</v>
      </c>
      <c r="J3" s="936" t="s">
        <v>0</v>
      </c>
      <c r="K3" s="936" t="s">
        <v>0</v>
      </c>
      <c r="L3" s="936" t="s">
        <v>12</v>
      </c>
      <c r="M3" s="936" t="s">
        <v>168</v>
      </c>
      <c r="N3" s="936" t="s">
        <v>129</v>
      </c>
      <c r="O3" s="936" t="s">
        <v>0</v>
      </c>
      <c r="P3" s="936" t="s">
        <v>12</v>
      </c>
      <c r="Q3" s="936" t="s">
        <v>0</v>
      </c>
      <c r="R3" s="936" t="s">
        <v>0</v>
      </c>
      <c r="S3" s="936" t="s">
        <v>129</v>
      </c>
      <c r="T3" s="936" t="s">
        <v>12</v>
      </c>
      <c r="U3" s="936" t="s">
        <v>0</v>
      </c>
      <c r="V3" s="936" t="s">
        <v>0</v>
      </c>
      <c r="W3" s="936" t="s">
        <v>129</v>
      </c>
      <c r="X3" s="936" t="s">
        <v>0</v>
      </c>
      <c r="Y3" s="1081" t="s">
        <v>1127</v>
      </c>
      <c r="Z3" s="1060" t="s">
        <v>1128</v>
      </c>
    </row>
    <row r="4" spans="2:26">
      <c r="B4" s="1056"/>
      <c r="C4" s="1057"/>
      <c r="D4" s="442" t="s">
        <v>5</v>
      </c>
      <c r="E4" s="442" t="s">
        <v>83</v>
      </c>
      <c r="F4" s="442" t="s">
        <v>83</v>
      </c>
      <c r="G4" s="442" t="s">
        <v>130</v>
      </c>
      <c r="H4" s="442" t="s">
        <v>130</v>
      </c>
      <c r="I4" s="442" t="s">
        <v>83</v>
      </c>
      <c r="J4" s="442" t="s">
        <v>42</v>
      </c>
      <c r="K4" s="442" t="s">
        <v>42</v>
      </c>
      <c r="L4" s="442" t="s">
        <v>43</v>
      </c>
      <c r="M4" s="442" t="s">
        <v>169</v>
      </c>
      <c r="N4" s="442" t="s">
        <v>130</v>
      </c>
      <c r="O4" s="442" t="s">
        <v>42</v>
      </c>
      <c r="P4" s="442" t="s">
        <v>43</v>
      </c>
      <c r="Q4" s="442" t="s">
        <v>42</v>
      </c>
      <c r="R4" s="442" t="s">
        <v>42</v>
      </c>
      <c r="S4" s="442" t="s">
        <v>130</v>
      </c>
      <c r="T4" s="442" t="s">
        <v>43</v>
      </c>
      <c r="U4" s="442" t="s">
        <v>42</v>
      </c>
      <c r="V4" s="442" t="s">
        <v>42</v>
      </c>
      <c r="W4" s="442" t="s">
        <v>130</v>
      </c>
      <c r="X4" s="442" t="s">
        <v>42</v>
      </c>
      <c r="Y4" s="1079"/>
      <c r="Z4" s="1061"/>
    </row>
    <row r="5" spans="2:26">
      <c r="B5" s="1056"/>
      <c r="C5" s="1057"/>
      <c r="D5" s="442" t="s">
        <v>9</v>
      </c>
      <c r="E5" s="442" t="s">
        <v>8</v>
      </c>
      <c r="F5" s="442" t="s">
        <v>8</v>
      </c>
      <c r="G5" s="442" t="s">
        <v>131</v>
      </c>
      <c r="H5" s="442" t="s">
        <v>131</v>
      </c>
      <c r="I5" s="442" t="s">
        <v>8</v>
      </c>
      <c r="J5" s="442" t="s">
        <v>7</v>
      </c>
      <c r="K5" s="442" t="s">
        <v>7</v>
      </c>
      <c r="L5" s="442" t="s">
        <v>26</v>
      </c>
      <c r="M5" s="442" t="s">
        <v>170</v>
      </c>
      <c r="N5" s="442" t="s">
        <v>131</v>
      </c>
      <c r="O5" s="442" t="s">
        <v>7</v>
      </c>
      <c r="P5" s="442" t="s">
        <v>26</v>
      </c>
      <c r="Q5" s="442" t="s">
        <v>7</v>
      </c>
      <c r="R5" s="442" t="s">
        <v>7</v>
      </c>
      <c r="S5" s="442" t="s">
        <v>131</v>
      </c>
      <c r="T5" s="442" t="s">
        <v>26</v>
      </c>
      <c r="U5" s="442" t="s">
        <v>7</v>
      </c>
      <c r="V5" s="442" t="s">
        <v>7</v>
      </c>
      <c r="W5" s="442" t="s">
        <v>131</v>
      </c>
      <c r="X5" s="442" t="s">
        <v>7</v>
      </c>
      <c r="Y5" s="1079"/>
      <c r="Z5" s="1061"/>
    </row>
    <row r="6" spans="2:26">
      <c r="B6" s="1058"/>
      <c r="C6" s="1059"/>
      <c r="D6" s="462">
        <v>0.25</v>
      </c>
      <c r="E6" s="462">
        <v>0.20833333333333334</v>
      </c>
      <c r="F6" s="462">
        <v>0.22222222222222221</v>
      </c>
      <c r="G6" s="462">
        <v>0.3125</v>
      </c>
      <c r="H6" s="462">
        <v>0.33680555555555558</v>
      </c>
      <c r="I6" s="462">
        <v>0.2638888888888889</v>
      </c>
      <c r="J6" s="462">
        <v>0.21180555555555555</v>
      </c>
      <c r="K6" s="462">
        <v>0.22222222222222221</v>
      </c>
      <c r="L6" s="462">
        <v>0.23611111111111113</v>
      </c>
      <c r="M6" s="462">
        <v>0.24305555555555555</v>
      </c>
      <c r="N6" s="462">
        <v>0.3888888888888889</v>
      </c>
      <c r="O6" s="462">
        <v>0.24305555555555555</v>
      </c>
      <c r="P6" s="462">
        <v>0.2673611111111111</v>
      </c>
      <c r="Q6" s="462">
        <v>0.28680555555555554</v>
      </c>
      <c r="R6" s="462">
        <v>0.30555555555555552</v>
      </c>
      <c r="S6" s="462">
        <v>0.47222222222222227</v>
      </c>
      <c r="T6" s="462">
        <v>0.31597222222222221</v>
      </c>
      <c r="U6" s="462">
        <v>0.3263888888888889</v>
      </c>
      <c r="V6" s="462">
        <v>0.32847222222222222</v>
      </c>
      <c r="W6" s="462">
        <v>0.5</v>
      </c>
      <c r="X6" s="462">
        <v>0.33680555555555558</v>
      </c>
      <c r="Y6" s="1082"/>
      <c r="Z6" s="1062"/>
    </row>
    <row r="7" spans="2:26">
      <c r="B7" s="1068" t="s">
        <v>982</v>
      </c>
      <c r="C7" s="1069"/>
      <c r="D7" s="938" t="s">
        <v>171</v>
      </c>
      <c r="E7" s="938" t="s">
        <v>171</v>
      </c>
      <c r="F7" s="938" t="s">
        <v>171</v>
      </c>
      <c r="G7" s="938" t="s">
        <v>172</v>
      </c>
      <c r="H7" s="938" t="s">
        <v>171</v>
      </c>
      <c r="I7" s="938" t="s">
        <v>171</v>
      </c>
      <c r="J7" s="938" t="s">
        <v>173</v>
      </c>
      <c r="K7" s="938" t="s">
        <v>173</v>
      </c>
      <c r="L7" s="938" t="s">
        <v>171</v>
      </c>
      <c r="M7" s="938" t="s">
        <v>171</v>
      </c>
      <c r="N7" s="938" t="s">
        <v>171</v>
      </c>
      <c r="O7" s="938" t="s">
        <v>171</v>
      </c>
      <c r="P7" s="938" t="s">
        <v>171</v>
      </c>
      <c r="Q7" s="938" t="s">
        <v>173</v>
      </c>
      <c r="R7" s="938" t="s">
        <v>171</v>
      </c>
      <c r="S7" s="938" t="s">
        <v>171</v>
      </c>
      <c r="T7" s="938" t="s">
        <v>172</v>
      </c>
      <c r="U7" s="938" t="s">
        <v>171</v>
      </c>
      <c r="V7" s="938" t="s">
        <v>173</v>
      </c>
      <c r="W7" s="938" t="s">
        <v>172</v>
      </c>
      <c r="X7" s="938" t="s">
        <v>171</v>
      </c>
      <c r="Y7" s="465" t="s">
        <v>1104</v>
      </c>
      <c r="Z7" s="486" t="s">
        <v>1105</v>
      </c>
    </row>
    <row r="8" spans="2:26">
      <c r="B8" s="1070" t="s">
        <v>1044</v>
      </c>
      <c r="C8" s="1071"/>
      <c r="D8" s="466">
        <v>1341</v>
      </c>
      <c r="E8" s="466">
        <v>1351</v>
      </c>
      <c r="F8" s="466">
        <v>1353</v>
      </c>
      <c r="G8" s="466">
        <v>1081</v>
      </c>
      <c r="H8" s="466">
        <v>1915</v>
      </c>
      <c r="I8" s="466">
        <v>1355</v>
      </c>
      <c r="J8" s="466">
        <v>1721</v>
      </c>
      <c r="K8" s="466">
        <v>1723</v>
      </c>
      <c r="L8" s="466">
        <v>1551</v>
      </c>
      <c r="M8" s="466">
        <v>1791</v>
      </c>
      <c r="N8" s="466">
        <v>1901</v>
      </c>
      <c r="O8" s="466">
        <v>1201</v>
      </c>
      <c r="P8" s="466">
        <v>1553</v>
      </c>
      <c r="Q8" s="466">
        <v>1725</v>
      </c>
      <c r="R8" s="466">
        <v>1203</v>
      </c>
      <c r="S8" s="466">
        <v>1903</v>
      </c>
      <c r="T8" s="466">
        <v>1151</v>
      </c>
      <c r="U8" s="466">
        <v>1251</v>
      </c>
      <c r="V8" s="466">
        <v>1727</v>
      </c>
      <c r="W8" s="466">
        <v>1083</v>
      </c>
      <c r="X8" s="466">
        <v>1205</v>
      </c>
      <c r="Y8" s="467" t="s">
        <v>1106</v>
      </c>
      <c r="Z8" s="487" t="s">
        <v>1107</v>
      </c>
    </row>
    <row r="9" spans="2:26">
      <c r="B9" s="488" t="s">
        <v>0</v>
      </c>
      <c r="C9" s="463">
        <v>1</v>
      </c>
      <c r="D9" s="464">
        <v>0</v>
      </c>
      <c r="E9" s="464">
        <v>0</v>
      </c>
      <c r="F9" s="464">
        <v>0</v>
      </c>
      <c r="G9" s="464">
        <v>0</v>
      </c>
      <c r="H9" s="464">
        <v>0</v>
      </c>
      <c r="I9" s="464">
        <v>0</v>
      </c>
      <c r="J9" s="464">
        <v>0.21180555555555555</v>
      </c>
      <c r="K9" s="464">
        <v>0.22222222222222221</v>
      </c>
      <c r="L9" s="464">
        <v>0</v>
      </c>
      <c r="M9" s="464">
        <v>0</v>
      </c>
      <c r="N9" s="464">
        <v>0</v>
      </c>
      <c r="O9" s="464">
        <v>0.24305555555555555</v>
      </c>
      <c r="P9" s="464">
        <v>0</v>
      </c>
      <c r="Q9" s="464">
        <v>0.28680555555555554</v>
      </c>
      <c r="R9" s="464">
        <v>0.30555555555555552</v>
      </c>
      <c r="S9" s="464">
        <v>0</v>
      </c>
      <c r="T9" s="464">
        <v>0</v>
      </c>
      <c r="U9" s="464">
        <v>0.3263888888888889</v>
      </c>
      <c r="V9" s="464">
        <v>0.32847222222222222</v>
      </c>
      <c r="W9" s="464">
        <v>0</v>
      </c>
      <c r="X9" s="464">
        <v>0.33680555555555558</v>
      </c>
      <c r="Y9" s="376" t="s">
        <v>42</v>
      </c>
      <c r="Z9" s="489" t="s">
        <v>7</v>
      </c>
    </row>
    <row r="10" spans="2:26">
      <c r="B10" s="490" t="s">
        <v>1143</v>
      </c>
      <c r="C10" s="435">
        <v>104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0</v>
      </c>
      <c r="J10" s="445">
        <v>0.21527777777777779</v>
      </c>
      <c r="K10" s="445">
        <v>0.22569444444444445</v>
      </c>
      <c r="L10" s="445">
        <v>0.23611111111111113</v>
      </c>
      <c r="M10" s="445">
        <v>0</v>
      </c>
      <c r="N10" s="445">
        <v>0</v>
      </c>
      <c r="O10" s="445">
        <v>0</v>
      </c>
      <c r="P10" s="445">
        <v>0.2673611111111111</v>
      </c>
      <c r="Q10" s="445">
        <v>0.2902777777777778</v>
      </c>
      <c r="R10" s="445">
        <v>0</v>
      </c>
      <c r="S10" s="445">
        <v>0</v>
      </c>
      <c r="T10" s="445">
        <v>0.31597222222222221</v>
      </c>
      <c r="U10" s="445">
        <v>0</v>
      </c>
      <c r="V10" s="445">
        <v>0.33194444444444443</v>
      </c>
      <c r="W10" s="445">
        <v>0</v>
      </c>
      <c r="X10" s="445">
        <v>0</v>
      </c>
      <c r="Y10" s="375" t="s">
        <v>43</v>
      </c>
      <c r="Z10" s="491" t="s">
        <v>26</v>
      </c>
    </row>
    <row r="11" spans="2:26">
      <c r="B11" s="490" t="s">
        <v>44</v>
      </c>
      <c r="C11" s="435">
        <v>2</v>
      </c>
      <c r="D11" s="445">
        <v>0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5">
        <v>0.22013888888888888</v>
      </c>
      <c r="K11" s="445">
        <v>0.23055555555555554</v>
      </c>
      <c r="L11" s="445">
        <v>0.24166666666666667</v>
      </c>
      <c r="M11" s="445">
        <v>0</v>
      </c>
      <c r="N11" s="445">
        <v>0</v>
      </c>
      <c r="O11" s="445">
        <v>0.25</v>
      </c>
      <c r="P11" s="445">
        <v>0.27291666666666664</v>
      </c>
      <c r="Q11" s="445">
        <v>0.29722222222222222</v>
      </c>
      <c r="R11" s="445">
        <v>0.3125</v>
      </c>
      <c r="S11" s="445">
        <v>0</v>
      </c>
      <c r="T11" s="445">
        <v>0.3215277777777778</v>
      </c>
      <c r="U11" s="445">
        <v>0.33333333333333331</v>
      </c>
      <c r="V11" s="445">
        <v>0.33680555555555558</v>
      </c>
      <c r="W11" s="445">
        <v>0</v>
      </c>
      <c r="X11" s="445">
        <v>0.34583333333333338</v>
      </c>
      <c r="Y11" s="375" t="s">
        <v>45</v>
      </c>
      <c r="Z11" s="491" t="s">
        <v>46</v>
      </c>
    </row>
    <row r="12" spans="2:26">
      <c r="B12" s="490" t="s">
        <v>47</v>
      </c>
      <c r="C12" s="435">
        <v>135</v>
      </c>
      <c r="D12" s="445">
        <v>0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5">
        <v>0.22708333333333333</v>
      </c>
      <c r="K12" s="445">
        <v>0.23750000000000002</v>
      </c>
      <c r="L12" s="445">
        <v>0</v>
      </c>
      <c r="M12" s="445">
        <v>0</v>
      </c>
      <c r="N12" s="445">
        <v>0</v>
      </c>
      <c r="O12" s="445">
        <v>0</v>
      </c>
      <c r="P12" s="445">
        <v>0.28055555555555556</v>
      </c>
      <c r="Q12" s="445">
        <v>0.30416666666666664</v>
      </c>
      <c r="R12" s="445">
        <v>0</v>
      </c>
      <c r="S12" s="445">
        <v>0</v>
      </c>
      <c r="T12" s="445">
        <v>0</v>
      </c>
      <c r="U12" s="445">
        <v>0</v>
      </c>
      <c r="V12" s="445">
        <v>0.34375</v>
      </c>
      <c r="W12" s="445">
        <v>0</v>
      </c>
      <c r="X12" s="445">
        <v>0.35347222222222219</v>
      </c>
      <c r="Y12" s="375" t="s">
        <v>48</v>
      </c>
      <c r="Z12" s="491" t="s">
        <v>49</v>
      </c>
    </row>
    <row r="13" spans="2:26">
      <c r="B13" s="490" t="s">
        <v>50</v>
      </c>
      <c r="C13" s="435">
        <v>3</v>
      </c>
      <c r="D13" s="445">
        <v>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5">
        <v>0.23611111111111113</v>
      </c>
      <c r="K13" s="445">
        <v>0.24652777777777779</v>
      </c>
      <c r="L13" s="445">
        <v>0.25694444444444448</v>
      </c>
      <c r="M13" s="445">
        <v>0</v>
      </c>
      <c r="N13" s="445">
        <v>0</v>
      </c>
      <c r="O13" s="445">
        <v>0.26527777777777778</v>
      </c>
      <c r="P13" s="445">
        <v>0.28958333333333336</v>
      </c>
      <c r="Q13" s="445">
        <v>0.3125</v>
      </c>
      <c r="R13" s="445">
        <v>0.32708333333333334</v>
      </c>
      <c r="S13" s="445">
        <v>0</v>
      </c>
      <c r="T13" s="445">
        <v>0.3354166666666667</v>
      </c>
      <c r="U13" s="445">
        <v>0.34861111111111115</v>
      </c>
      <c r="V13" s="445">
        <v>0.3520833333333333</v>
      </c>
      <c r="W13" s="445">
        <v>0</v>
      </c>
      <c r="X13" s="445">
        <v>0.36249999999999999</v>
      </c>
      <c r="Y13" s="375" t="s">
        <v>51</v>
      </c>
      <c r="Z13" s="491" t="s">
        <v>52</v>
      </c>
    </row>
    <row r="14" spans="2:26">
      <c r="B14" s="490" t="s">
        <v>53</v>
      </c>
      <c r="C14" s="435">
        <v>141</v>
      </c>
      <c r="D14" s="445">
        <v>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5">
        <v>0.24374999999999999</v>
      </c>
      <c r="K14" s="445">
        <v>0.25416666666666665</v>
      </c>
      <c r="L14" s="445">
        <v>0</v>
      </c>
      <c r="M14" s="445">
        <v>0</v>
      </c>
      <c r="N14" s="445">
        <v>0</v>
      </c>
      <c r="O14" s="445">
        <v>0</v>
      </c>
      <c r="P14" s="445">
        <v>0</v>
      </c>
      <c r="Q14" s="445">
        <v>0.32013888888888892</v>
      </c>
      <c r="R14" s="445">
        <v>0.3347222222222222</v>
      </c>
      <c r="S14" s="445">
        <v>0</v>
      </c>
      <c r="T14" s="445">
        <v>0</v>
      </c>
      <c r="U14" s="445">
        <v>0</v>
      </c>
      <c r="V14" s="445">
        <v>0.35972222222222222</v>
      </c>
      <c r="W14" s="445">
        <v>0</v>
      </c>
      <c r="X14" s="445">
        <v>0</v>
      </c>
      <c r="Y14" s="375" t="s">
        <v>54</v>
      </c>
      <c r="Z14" s="491" t="s">
        <v>55</v>
      </c>
    </row>
    <row r="15" spans="2:26">
      <c r="B15" s="490" t="s">
        <v>56</v>
      </c>
      <c r="C15" s="435">
        <v>243</v>
      </c>
      <c r="D15" s="445">
        <v>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5">
        <v>0.24861111111111112</v>
      </c>
      <c r="K15" s="445">
        <v>0.2590277777777778</v>
      </c>
      <c r="L15" s="445">
        <v>0</v>
      </c>
      <c r="M15" s="445">
        <v>0</v>
      </c>
      <c r="N15" s="445">
        <v>0</v>
      </c>
      <c r="O15" s="445">
        <v>0</v>
      </c>
      <c r="P15" s="445">
        <v>0</v>
      </c>
      <c r="Q15" s="445">
        <v>0.32500000000000001</v>
      </c>
      <c r="R15" s="445">
        <v>0</v>
      </c>
      <c r="S15" s="445">
        <v>0</v>
      </c>
      <c r="T15" s="445">
        <v>0</v>
      </c>
      <c r="U15" s="445">
        <v>0</v>
      </c>
      <c r="V15" s="445">
        <v>0.36527777777777781</v>
      </c>
      <c r="W15" s="445">
        <v>0</v>
      </c>
      <c r="X15" s="445">
        <v>0</v>
      </c>
      <c r="Y15" s="375" t="s">
        <v>57</v>
      </c>
      <c r="Z15" s="491" t="s">
        <v>58</v>
      </c>
    </row>
    <row r="16" spans="2:26">
      <c r="B16" s="490" t="s">
        <v>59</v>
      </c>
      <c r="C16" s="435">
        <v>4</v>
      </c>
      <c r="D16" s="445">
        <v>0</v>
      </c>
      <c r="E16" s="445">
        <v>0</v>
      </c>
      <c r="F16" s="445">
        <v>0</v>
      </c>
      <c r="G16" s="445">
        <v>0</v>
      </c>
      <c r="H16" s="445">
        <v>0</v>
      </c>
      <c r="I16" s="445">
        <v>0</v>
      </c>
      <c r="J16" s="445">
        <v>0.25347222222222221</v>
      </c>
      <c r="K16" s="445">
        <v>0.2638888888888889</v>
      </c>
      <c r="L16" s="445">
        <v>0.2722222222222222</v>
      </c>
      <c r="M16" s="445">
        <v>0</v>
      </c>
      <c r="N16" s="445">
        <v>0</v>
      </c>
      <c r="O16" s="445">
        <v>0.28055555555555556</v>
      </c>
      <c r="P16" s="445">
        <v>0.30486111111111108</v>
      </c>
      <c r="Q16" s="445">
        <v>0.3298611111111111</v>
      </c>
      <c r="R16" s="445">
        <v>0.34375</v>
      </c>
      <c r="S16" s="445">
        <v>0</v>
      </c>
      <c r="T16" s="445">
        <v>0.35069444444444442</v>
      </c>
      <c r="U16" s="445">
        <v>0.36319444444444443</v>
      </c>
      <c r="V16" s="445">
        <v>0.37013888888888885</v>
      </c>
      <c r="W16" s="445">
        <v>0</v>
      </c>
      <c r="X16" s="445">
        <v>0.37708333333333338</v>
      </c>
      <c r="Y16" s="375" t="s">
        <v>60</v>
      </c>
      <c r="Z16" s="491" t="s">
        <v>61</v>
      </c>
    </row>
    <row r="17" spans="2:26">
      <c r="B17" s="490" t="s">
        <v>62</v>
      </c>
      <c r="C17" s="435">
        <v>248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5">
        <v>0.25833333333333336</v>
      </c>
      <c r="K17" s="445">
        <v>0.26874999999999999</v>
      </c>
      <c r="L17" s="445">
        <v>0</v>
      </c>
      <c r="M17" s="445">
        <v>0</v>
      </c>
      <c r="N17" s="445">
        <v>0</v>
      </c>
      <c r="O17" s="445">
        <v>0</v>
      </c>
      <c r="P17" s="445">
        <v>0</v>
      </c>
      <c r="Q17" s="445">
        <v>0.3347222222222222</v>
      </c>
      <c r="R17" s="445">
        <v>0</v>
      </c>
      <c r="S17" s="445">
        <v>0</v>
      </c>
      <c r="T17" s="445">
        <v>0</v>
      </c>
      <c r="U17" s="445">
        <v>0</v>
      </c>
      <c r="V17" s="445">
        <v>0.375</v>
      </c>
      <c r="W17" s="445">
        <v>0</v>
      </c>
      <c r="X17" s="445">
        <v>0</v>
      </c>
      <c r="Y17" s="375" t="s">
        <v>63</v>
      </c>
      <c r="Z17" s="491" t="s">
        <v>64</v>
      </c>
    </row>
    <row r="18" spans="2:26">
      <c r="B18" s="490" t="s">
        <v>65</v>
      </c>
      <c r="C18" s="435">
        <v>5</v>
      </c>
      <c r="D18" s="445">
        <v>0</v>
      </c>
      <c r="E18" s="445">
        <v>0</v>
      </c>
      <c r="F18" s="445">
        <v>0</v>
      </c>
      <c r="G18" s="445">
        <v>0</v>
      </c>
      <c r="H18" s="445">
        <v>0</v>
      </c>
      <c r="I18" s="445">
        <v>0</v>
      </c>
      <c r="J18" s="445">
        <v>0.26527777777777778</v>
      </c>
      <c r="K18" s="445">
        <v>0.27569444444444446</v>
      </c>
      <c r="L18" s="445">
        <v>0.28472222222222221</v>
      </c>
      <c r="M18" s="445">
        <v>0</v>
      </c>
      <c r="N18" s="445">
        <v>0</v>
      </c>
      <c r="O18" s="445">
        <v>0.2902777777777778</v>
      </c>
      <c r="P18" s="445">
        <v>0.31666666666666665</v>
      </c>
      <c r="Q18" s="445">
        <v>0.34166666666666662</v>
      </c>
      <c r="R18" s="445">
        <v>0.35347222222222219</v>
      </c>
      <c r="S18" s="445">
        <v>0</v>
      </c>
      <c r="T18" s="445">
        <v>0.36249999999999999</v>
      </c>
      <c r="U18" s="445">
        <v>0.3743055555555555</v>
      </c>
      <c r="V18" s="445">
        <v>0.38125000000000003</v>
      </c>
      <c r="W18" s="445">
        <v>0</v>
      </c>
      <c r="X18" s="445">
        <v>0.3888888888888889</v>
      </c>
      <c r="Y18" s="375" t="s">
        <v>66</v>
      </c>
      <c r="Z18" s="491" t="s">
        <v>67</v>
      </c>
    </row>
    <row r="19" spans="2:26">
      <c r="B19" s="490" t="s">
        <v>68</v>
      </c>
      <c r="C19" s="435">
        <v>142</v>
      </c>
      <c r="D19" s="445">
        <v>0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5" t="s">
        <v>174</v>
      </c>
      <c r="K19" s="445" t="s">
        <v>174</v>
      </c>
      <c r="L19" s="445" t="s">
        <v>174</v>
      </c>
      <c r="M19" s="445">
        <v>0</v>
      </c>
      <c r="N19" s="445">
        <v>0</v>
      </c>
      <c r="O19" s="445">
        <v>0</v>
      </c>
      <c r="P19" s="445" t="s">
        <v>174</v>
      </c>
      <c r="Q19" s="445" t="s">
        <v>174</v>
      </c>
      <c r="R19" s="445">
        <v>0</v>
      </c>
      <c r="S19" s="445">
        <v>0</v>
      </c>
      <c r="T19" s="445" t="s">
        <v>174</v>
      </c>
      <c r="U19" s="445">
        <v>0</v>
      </c>
      <c r="V19" s="445" t="s">
        <v>174</v>
      </c>
      <c r="W19" s="445">
        <v>0</v>
      </c>
      <c r="X19" s="445">
        <v>0</v>
      </c>
      <c r="Y19" s="375" t="s">
        <v>69</v>
      </c>
      <c r="Z19" s="491" t="s">
        <v>70</v>
      </c>
    </row>
    <row r="20" spans="2:26">
      <c r="B20" s="490" t="s">
        <v>71</v>
      </c>
      <c r="C20" s="435">
        <v>6</v>
      </c>
      <c r="D20" s="445">
        <v>0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5">
        <v>0</v>
      </c>
      <c r="K20" s="445">
        <v>0</v>
      </c>
      <c r="L20" s="445">
        <v>0</v>
      </c>
      <c r="M20" s="445">
        <v>0</v>
      </c>
      <c r="N20" s="445">
        <v>0</v>
      </c>
      <c r="O20" s="445">
        <v>0</v>
      </c>
      <c r="P20" s="445">
        <v>0</v>
      </c>
      <c r="Q20" s="445">
        <v>0</v>
      </c>
      <c r="R20" s="445">
        <v>0</v>
      </c>
      <c r="S20" s="445">
        <v>0</v>
      </c>
      <c r="T20" s="445">
        <v>0</v>
      </c>
      <c r="U20" s="445">
        <v>0</v>
      </c>
      <c r="V20" s="445">
        <v>0</v>
      </c>
      <c r="W20" s="445">
        <v>0</v>
      </c>
      <c r="X20" s="445">
        <v>0</v>
      </c>
      <c r="Y20" s="375" t="s">
        <v>72</v>
      </c>
      <c r="Z20" s="491" t="s">
        <v>73</v>
      </c>
    </row>
    <row r="21" spans="2:26">
      <c r="B21" s="490" t="s">
        <v>74</v>
      </c>
      <c r="C21" s="435">
        <v>7</v>
      </c>
      <c r="D21" s="445">
        <v>0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5">
        <v>0</v>
      </c>
      <c r="K21" s="445">
        <v>0</v>
      </c>
      <c r="L21" s="445">
        <v>0</v>
      </c>
      <c r="M21" s="445">
        <v>0</v>
      </c>
      <c r="N21" s="445">
        <v>0</v>
      </c>
      <c r="O21" s="445">
        <v>0.30624999999999997</v>
      </c>
      <c r="P21" s="445">
        <v>0</v>
      </c>
      <c r="Q21" s="445">
        <v>0</v>
      </c>
      <c r="R21" s="445">
        <v>0.36805555555555558</v>
      </c>
      <c r="S21" s="445">
        <v>0</v>
      </c>
      <c r="T21" s="445">
        <v>0</v>
      </c>
      <c r="U21" s="445">
        <v>0.3888888888888889</v>
      </c>
      <c r="V21" s="445">
        <v>0</v>
      </c>
      <c r="W21" s="445">
        <v>0</v>
      </c>
      <c r="X21" s="445">
        <v>0.40416666666666662</v>
      </c>
      <c r="Y21" s="375" t="s">
        <v>75</v>
      </c>
      <c r="Z21" s="491" t="s">
        <v>76</v>
      </c>
    </row>
    <row r="22" spans="2:26">
      <c r="B22" s="490" t="s">
        <v>77</v>
      </c>
      <c r="C22" s="435">
        <v>8</v>
      </c>
      <c r="D22" s="445">
        <v>0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5">
        <v>0</v>
      </c>
      <c r="K22" s="445">
        <v>0</v>
      </c>
      <c r="L22" s="445">
        <v>0</v>
      </c>
      <c r="M22" s="445">
        <v>0</v>
      </c>
      <c r="N22" s="445">
        <v>0</v>
      </c>
      <c r="O22" s="445">
        <v>0.31180555555555556</v>
      </c>
      <c r="P22" s="445">
        <v>0</v>
      </c>
      <c r="Q22" s="445">
        <v>0</v>
      </c>
      <c r="R22" s="445">
        <v>0.37361111111111112</v>
      </c>
      <c r="S22" s="445">
        <v>0</v>
      </c>
      <c r="T22" s="445">
        <v>0</v>
      </c>
      <c r="U22" s="445">
        <v>0</v>
      </c>
      <c r="V22" s="445">
        <v>0</v>
      </c>
      <c r="W22" s="445">
        <v>0</v>
      </c>
      <c r="X22" s="445">
        <v>0</v>
      </c>
      <c r="Y22" s="375" t="s">
        <v>78</v>
      </c>
      <c r="Z22" s="491" t="s">
        <v>79</v>
      </c>
    </row>
    <row r="23" spans="2:26">
      <c r="B23" s="490" t="s">
        <v>80</v>
      </c>
      <c r="C23" s="435">
        <v>9</v>
      </c>
      <c r="D23" s="445">
        <v>0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5">
        <v>0</v>
      </c>
      <c r="K23" s="445">
        <v>0</v>
      </c>
      <c r="L23" s="445">
        <v>0</v>
      </c>
      <c r="M23" s="445">
        <v>0</v>
      </c>
      <c r="N23" s="445">
        <v>0</v>
      </c>
      <c r="O23" s="445">
        <v>0.31944444444444448</v>
      </c>
      <c r="P23" s="445">
        <v>0</v>
      </c>
      <c r="Q23" s="445">
        <v>0</v>
      </c>
      <c r="R23" s="445">
        <v>0</v>
      </c>
      <c r="S23" s="445">
        <v>0</v>
      </c>
      <c r="T23" s="445">
        <v>0</v>
      </c>
      <c r="U23" s="445">
        <v>0.39999999999999997</v>
      </c>
      <c r="V23" s="445">
        <v>0</v>
      </c>
      <c r="W23" s="445">
        <v>0</v>
      </c>
      <c r="X23" s="445">
        <v>0.41597222222222219</v>
      </c>
      <c r="Y23" s="375" t="s">
        <v>81</v>
      </c>
      <c r="Z23" s="491" t="s">
        <v>82</v>
      </c>
    </row>
    <row r="24" spans="2:26">
      <c r="B24" s="490" t="s">
        <v>1</v>
      </c>
      <c r="C24" s="435">
        <v>10</v>
      </c>
      <c r="D24" s="445">
        <v>0</v>
      </c>
      <c r="E24" s="445">
        <v>0.20833333333333334</v>
      </c>
      <c r="F24" s="445">
        <v>0.22222222222222221</v>
      </c>
      <c r="G24" s="445">
        <v>0</v>
      </c>
      <c r="H24" s="445">
        <v>0</v>
      </c>
      <c r="I24" s="445">
        <v>0.2638888888888889</v>
      </c>
      <c r="J24" s="445">
        <v>0</v>
      </c>
      <c r="K24" s="445">
        <v>0</v>
      </c>
      <c r="L24" s="445">
        <v>0</v>
      </c>
      <c r="M24" s="445">
        <v>0</v>
      </c>
      <c r="N24" s="445">
        <v>0</v>
      </c>
      <c r="O24" s="445">
        <v>0.32847222222222222</v>
      </c>
      <c r="P24" s="445">
        <v>0</v>
      </c>
      <c r="Q24" s="445">
        <v>0</v>
      </c>
      <c r="R24" s="445">
        <v>0.38750000000000001</v>
      </c>
      <c r="S24" s="445">
        <v>0</v>
      </c>
      <c r="T24" s="445">
        <v>0</v>
      </c>
      <c r="U24" s="445">
        <v>0.41180555555555554</v>
      </c>
      <c r="V24" s="445">
        <v>0</v>
      </c>
      <c r="W24" s="445">
        <v>0</v>
      </c>
      <c r="X24" s="445">
        <v>0.42638888888888887</v>
      </c>
      <c r="Y24" s="375" t="s">
        <v>83</v>
      </c>
      <c r="Z24" s="491" t="s">
        <v>8</v>
      </c>
    </row>
    <row r="25" spans="2:26">
      <c r="B25" s="490" t="s">
        <v>84</v>
      </c>
      <c r="C25" s="435">
        <v>22</v>
      </c>
      <c r="D25" s="445">
        <v>0</v>
      </c>
      <c r="E25" s="445">
        <v>0.21736111111111112</v>
      </c>
      <c r="F25" s="445">
        <v>0.23124999999999998</v>
      </c>
      <c r="G25" s="445">
        <v>0</v>
      </c>
      <c r="H25" s="445">
        <v>0</v>
      </c>
      <c r="I25" s="445">
        <v>0.2722222222222222</v>
      </c>
      <c r="J25" s="445">
        <v>0</v>
      </c>
      <c r="K25" s="445">
        <v>0</v>
      </c>
      <c r="L25" s="445">
        <v>0</v>
      </c>
      <c r="M25" s="445">
        <v>0</v>
      </c>
      <c r="N25" s="445">
        <v>0</v>
      </c>
      <c r="O25" s="445">
        <v>0.33611111111111108</v>
      </c>
      <c r="P25" s="445">
        <v>0</v>
      </c>
      <c r="Q25" s="445">
        <v>0</v>
      </c>
      <c r="R25" s="445">
        <v>0.39583333333333331</v>
      </c>
      <c r="S25" s="445">
        <v>0</v>
      </c>
      <c r="T25" s="445">
        <v>0</v>
      </c>
      <c r="U25" s="445">
        <v>0.42083333333333334</v>
      </c>
      <c r="V25" s="445">
        <v>0</v>
      </c>
      <c r="W25" s="445">
        <v>0</v>
      </c>
      <c r="X25" s="445">
        <v>0.43472222222222223</v>
      </c>
      <c r="Y25" s="375" t="s">
        <v>85</v>
      </c>
      <c r="Z25" s="491" t="s">
        <v>86</v>
      </c>
    </row>
    <row r="26" spans="2:26">
      <c r="B26" s="490" t="s">
        <v>87</v>
      </c>
      <c r="C26" s="435">
        <v>300</v>
      </c>
      <c r="D26" s="445">
        <v>0</v>
      </c>
      <c r="E26" s="445">
        <v>0</v>
      </c>
      <c r="F26" s="445">
        <v>0</v>
      </c>
      <c r="G26" s="445">
        <v>0</v>
      </c>
      <c r="H26" s="445">
        <v>0</v>
      </c>
      <c r="I26" s="445">
        <v>0</v>
      </c>
      <c r="J26" s="445">
        <v>0</v>
      </c>
      <c r="K26" s="445">
        <v>0</v>
      </c>
      <c r="L26" s="445">
        <v>0</v>
      </c>
      <c r="M26" s="445">
        <v>0</v>
      </c>
      <c r="N26" s="445">
        <v>0</v>
      </c>
      <c r="O26" s="445">
        <v>0</v>
      </c>
      <c r="P26" s="445">
        <v>0</v>
      </c>
      <c r="Q26" s="445">
        <v>0</v>
      </c>
      <c r="R26" s="445">
        <v>0</v>
      </c>
      <c r="S26" s="445">
        <v>0</v>
      </c>
      <c r="T26" s="445">
        <v>0</v>
      </c>
      <c r="U26" s="445">
        <v>0</v>
      </c>
      <c r="V26" s="445">
        <v>0</v>
      </c>
      <c r="W26" s="445">
        <v>0</v>
      </c>
      <c r="X26" s="445">
        <v>0.43958333333333338</v>
      </c>
      <c r="Y26" s="375" t="s">
        <v>88</v>
      </c>
      <c r="Z26" s="491" t="s">
        <v>89</v>
      </c>
    </row>
    <row r="27" spans="2:26">
      <c r="B27" s="490" t="s">
        <v>90</v>
      </c>
      <c r="C27" s="435">
        <v>308</v>
      </c>
      <c r="D27" s="445">
        <v>0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5">
        <v>0</v>
      </c>
      <c r="K27" s="445">
        <v>0</v>
      </c>
      <c r="L27" s="445">
        <v>0</v>
      </c>
      <c r="M27" s="445">
        <v>0</v>
      </c>
      <c r="N27" s="445">
        <v>0</v>
      </c>
      <c r="O27" s="445">
        <v>0</v>
      </c>
      <c r="P27" s="445">
        <v>0</v>
      </c>
      <c r="Q27" s="445">
        <v>0</v>
      </c>
      <c r="R27" s="445">
        <v>0</v>
      </c>
      <c r="S27" s="445">
        <v>0</v>
      </c>
      <c r="T27" s="445">
        <v>0</v>
      </c>
      <c r="U27" s="445">
        <v>0</v>
      </c>
      <c r="V27" s="445">
        <v>0</v>
      </c>
      <c r="W27" s="445">
        <v>0</v>
      </c>
      <c r="X27" s="445">
        <v>0</v>
      </c>
      <c r="Y27" s="454" t="s">
        <v>91</v>
      </c>
      <c r="Z27" s="455" t="s">
        <v>92</v>
      </c>
    </row>
    <row r="28" spans="2:26">
      <c r="B28" s="490" t="s">
        <v>93</v>
      </c>
      <c r="C28" s="435">
        <v>245</v>
      </c>
      <c r="D28" s="445">
        <v>0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5">
        <v>0</v>
      </c>
      <c r="K28" s="445">
        <v>0</v>
      </c>
      <c r="L28" s="445">
        <v>0</v>
      </c>
      <c r="M28" s="445">
        <v>0</v>
      </c>
      <c r="N28" s="445">
        <v>0</v>
      </c>
      <c r="O28" s="445">
        <v>0</v>
      </c>
      <c r="P28" s="445">
        <v>0</v>
      </c>
      <c r="Q28" s="445">
        <v>0</v>
      </c>
      <c r="R28" s="445">
        <v>0</v>
      </c>
      <c r="S28" s="445">
        <v>0</v>
      </c>
      <c r="T28" s="445">
        <v>0</v>
      </c>
      <c r="U28" s="445">
        <v>0</v>
      </c>
      <c r="V28" s="445">
        <v>0</v>
      </c>
      <c r="W28" s="445">
        <v>0</v>
      </c>
      <c r="X28" s="445">
        <v>0</v>
      </c>
      <c r="Y28" s="375" t="s">
        <v>94</v>
      </c>
      <c r="Z28" s="491" t="s">
        <v>95</v>
      </c>
    </row>
    <row r="29" spans="2:26">
      <c r="B29" s="490" t="s">
        <v>96</v>
      </c>
      <c r="C29" s="435">
        <v>309</v>
      </c>
      <c r="D29" s="445">
        <v>0</v>
      </c>
      <c r="E29" s="445">
        <v>0</v>
      </c>
      <c r="F29" s="445">
        <v>0</v>
      </c>
      <c r="G29" s="445">
        <v>0</v>
      </c>
      <c r="H29" s="445">
        <v>0</v>
      </c>
      <c r="I29" s="445">
        <v>0</v>
      </c>
      <c r="J29" s="445">
        <v>0</v>
      </c>
      <c r="K29" s="445">
        <v>0</v>
      </c>
      <c r="L29" s="445">
        <v>0</v>
      </c>
      <c r="M29" s="445">
        <v>0</v>
      </c>
      <c r="N29" s="445">
        <v>0</v>
      </c>
      <c r="O29" s="445">
        <v>0</v>
      </c>
      <c r="P29" s="445">
        <v>0</v>
      </c>
      <c r="Q29" s="445">
        <v>0</v>
      </c>
      <c r="R29" s="445">
        <v>0</v>
      </c>
      <c r="S29" s="445">
        <v>0</v>
      </c>
      <c r="T29" s="445">
        <v>0</v>
      </c>
      <c r="U29" s="445">
        <v>0</v>
      </c>
      <c r="V29" s="445">
        <v>0</v>
      </c>
      <c r="W29" s="445">
        <v>0</v>
      </c>
      <c r="X29" s="445">
        <v>0</v>
      </c>
      <c r="Y29" s="375" t="s">
        <v>97</v>
      </c>
      <c r="Z29" s="491" t="s">
        <v>98</v>
      </c>
    </row>
    <row r="30" spans="2:26">
      <c r="B30" s="490" t="s">
        <v>99</v>
      </c>
      <c r="C30" s="435">
        <v>11</v>
      </c>
      <c r="D30" s="445">
        <v>0</v>
      </c>
      <c r="E30" s="445">
        <v>0.23055555555555554</v>
      </c>
      <c r="F30" s="445">
        <v>0.24444444444444446</v>
      </c>
      <c r="G30" s="445">
        <v>0</v>
      </c>
      <c r="H30" s="445">
        <v>0</v>
      </c>
      <c r="I30" s="445">
        <v>0.28541666666666665</v>
      </c>
      <c r="J30" s="445">
        <v>0</v>
      </c>
      <c r="K30" s="445">
        <v>0</v>
      </c>
      <c r="L30" s="445">
        <v>0</v>
      </c>
      <c r="M30" s="445">
        <v>0</v>
      </c>
      <c r="N30" s="445">
        <v>0</v>
      </c>
      <c r="O30" s="445">
        <v>0.34930555555555554</v>
      </c>
      <c r="P30" s="445">
        <v>0</v>
      </c>
      <c r="Q30" s="445">
        <v>0</v>
      </c>
      <c r="R30" s="445">
        <v>0.40902777777777777</v>
      </c>
      <c r="S30" s="445">
        <v>0</v>
      </c>
      <c r="T30" s="445">
        <v>0</v>
      </c>
      <c r="U30" s="445">
        <v>0.43472222222222223</v>
      </c>
      <c r="V30" s="445">
        <v>0</v>
      </c>
      <c r="W30" s="445">
        <v>0</v>
      </c>
      <c r="X30" s="445">
        <v>0.45</v>
      </c>
      <c r="Y30" s="375" t="s">
        <v>100</v>
      </c>
      <c r="Z30" s="491" t="s">
        <v>101</v>
      </c>
    </row>
    <row r="31" spans="2:26">
      <c r="B31" s="490" t="s">
        <v>102</v>
      </c>
      <c r="C31" s="435">
        <v>128</v>
      </c>
      <c r="D31" s="445">
        <v>0</v>
      </c>
      <c r="E31" s="445">
        <v>0.2388888888888889</v>
      </c>
      <c r="F31" s="445">
        <v>0.25208333333333333</v>
      </c>
      <c r="G31" s="445">
        <v>0</v>
      </c>
      <c r="H31" s="445">
        <v>0</v>
      </c>
      <c r="I31" s="445">
        <v>0.29305555555555557</v>
      </c>
      <c r="J31" s="445">
        <v>0</v>
      </c>
      <c r="K31" s="445">
        <v>0</v>
      </c>
      <c r="L31" s="445">
        <v>0</v>
      </c>
      <c r="M31" s="445">
        <v>0</v>
      </c>
      <c r="N31" s="445">
        <v>0</v>
      </c>
      <c r="O31" s="445">
        <v>0</v>
      </c>
      <c r="P31" s="445">
        <v>0</v>
      </c>
      <c r="Q31" s="445">
        <v>0</v>
      </c>
      <c r="R31" s="445">
        <v>0</v>
      </c>
      <c r="S31" s="445">
        <v>0</v>
      </c>
      <c r="T31" s="445">
        <v>0</v>
      </c>
      <c r="U31" s="445">
        <v>0</v>
      </c>
      <c r="V31" s="445">
        <v>0</v>
      </c>
      <c r="W31" s="445">
        <v>0</v>
      </c>
      <c r="X31" s="445">
        <v>0.45833333333333331</v>
      </c>
      <c r="Y31" s="375" t="s">
        <v>103</v>
      </c>
      <c r="Z31" s="491" t="s">
        <v>104</v>
      </c>
    </row>
    <row r="32" spans="2:26">
      <c r="B32" s="490" t="s">
        <v>105</v>
      </c>
      <c r="C32" s="435">
        <v>133</v>
      </c>
      <c r="D32" s="445">
        <v>0</v>
      </c>
      <c r="E32" s="445">
        <v>0.24444444444444446</v>
      </c>
      <c r="F32" s="445">
        <v>0.25694444444444448</v>
      </c>
      <c r="G32" s="445">
        <v>0</v>
      </c>
      <c r="H32" s="445">
        <v>0</v>
      </c>
      <c r="I32" s="445">
        <v>0.29791666666666666</v>
      </c>
      <c r="J32" s="445">
        <v>0</v>
      </c>
      <c r="K32" s="445">
        <v>0</v>
      </c>
      <c r="L32" s="445">
        <v>0</v>
      </c>
      <c r="M32" s="445" t="s">
        <v>414</v>
      </c>
      <c r="N32" s="445">
        <v>0</v>
      </c>
      <c r="O32" s="445">
        <v>0</v>
      </c>
      <c r="P32" s="445">
        <v>0</v>
      </c>
      <c r="Q32" s="445">
        <v>0</v>
      </c>
      <c r="R32" s="445">
        <v>0</v>
      </c>
      <c r="S32" s="445">
        <v>0</v>
      </c>
      <c r="T32" s="445">
        <v>0</v>
      </c>
      <c r="U32" s="445">
        <v>0</v>
      </c>
      <c r="V32" s="445">
        <v>0</v>
      </c>
      <c r="W32" s="445">
        <v>0</v>
      </c>
      <c r="X32" s="445">
        <v>0</v>
      </c>
      <c r="Y32" s="375" t="s">
        <v>106</v>
      </c>
      <c r="Z32" s="491" t="s">
        <v>107</v>
      </c>
    </row>
    <row r="33" spans="2:26">
      <c r="B33" s="490" t="s">
        <v>108</v>
      </c>
      <c r="C33" s="435">
        <v>12</v>
      </c>
      <c r="D33" s="445">
        <v>0</v>
      </c>
      <c r="E33" s="445">
        <v>0.25486111111111109</v>
      </c>
      <c r="F33" s="445">
        <v>0.2673611111111111</v>
      </c>
      <c r="G33" s="445">
        <v>0</v>
      </c>
      <c r="H33" s="445">
        <v>0</v>
      </c>
      <c r="I33" s="445">
        <v>0.30694444444444441</v>
      </c>
      <c r="J33" s="445">
        <v>0</v>
      </c>
      <c r="K33" s="445">
        <v>0</v>
      </c>
      <c r="L33" s="445">
        <v>0</v>
      </c>
      <c r="M33" s="445">
        <v>0.33194444444444443</v>
      </c>
      <c r="N33" s="445">
        <v>0</v>
      </c>
      <c r="O33" s="445">
        <v>0.36805555555555558</v>
      </c>
      <c r="P33" s="445">
        <v>0</v>
      </c>
      <c r="Q33" s="445">
        <v>0</v>
      </c>
      <c r="R33" s="445">
        <v>0.4284722222222222</v>
      </c>
      <c r="S33" s="445">
        <v>0</v>
      </c>
      <c r="T33" s="445">
        <v>0</v>
      </c>
      <c r="U33" s="445">
        <v>0.4548611111111111</v>
      </c>
      <c r="V33" s="445">
        <v>0</v>
      </c>
      <c r="W33" s="445">
        <v>0</v>
      </c>
      <c r="X33" s="445">
        <v>0.47222222222222227</v>
      </c>
      <c r="Y33" s="375" t="s">
        <v>109</v>
      </c>
      <c r="Z33" s="491" t="s">
        <v>110</v>
      </c>
    </row>
    <row r="34" spans="2:26">
      <c r="B34" s="490" t="s">
        <v>111</v>
      </c>
      <c r="C34" s="435">
        <v>311</v>
      </c>
      <c r="D34" s="445">
        <v>0</v>
      </c>
      <c r="E34" s="445">
        <v>0</v>
      </c>
      <c r="F34" s="445">
        <v>0.27499999999999997</v>
      </c>
      <c r="G34" s="445">
        <v>0</v>
      </c>
      <c r="H34" s="445">
        <v>0</v>
      </c>
      <c r="I34" s="445">
        <v>0</v>
      </c>
      <c r="J34" s="445">
        <v>0</v>
      </c>
      <c r="K34" s="445">
        <v>0</v>
      </c>
      <c r="L34" s="445">
        <v>0</v>
      </c>
      <c r="M34" s="445">
        <v>0</v>
      </c>
      <c r="N34" s="445">
        <v>0</v>
      </c>
      <c r="O34" s="445">
        <v>0</v>
      </c>
      <c r="P34" s="445">
        <v>0</v>
      </c>
      <c r="Q34" s="445">
        <v>0</v>
      </c>
      <c r="R34" s="445">
        <v>0</v>
      </c>
      <c r="S34" s="445">
        <v>0</v>
      </c>
      <c r="T34" s="445">
        <v>0</v>
      </c>
      <c r="U34" s="445">
        <v>0</v>
      </c>
      <c r="V34" s="445">
        <v>0</v>
      </c>
      <c r="W34" s="445">
        <v>0</v>
      </c>
      <c r="X34" s="445">
        <v>0</v>
      </c>
      <c r="Y34" s="375" t="s">
        <v>112</v>
      </c>
      <c r="Z34" s="491" t="s">
        <v>113</v>
      </c>
    </row>
    <row r="35" spans="2:26">
      <c r="B35" s="490" t="s">
        <v>114</v>
      </c>
      <c r="C35" s="435">
        <v>13</v>
      </c>
      <c r="D35" s="445">
        <v>0</v>
      </c>
      <c r="E35" s="445">
        <v>0.26527777777777778</v>
      </c>
      <c r="F35" s="445">
        <v>0.27986111111111112</v>
      </c>
      <c r="G35" s="445">
        <v>0</v>
      </c>
      <c r="H35" s="445">
        <v>0</v>
      </c>
      <c r="I35" s="445">
        <v>0.31736111111111115</v>
      </c>
      <c r="J35" s="445">
        <v>0</v>
      </c>
      <c r="K35" s="445">
        <v>0</v>
      </c>
      <c r="L35" s="445">
        <v>0</v>
      </c>
      <c r="M35" s="445">
        <v>0.3430555555555555</v>
      </c>
      <c r="N35" s="445">
        <v>0</v>
      </c>
      <c r="O35" s="445">
        <v>0.37847222222222227</v>
      </c>
      <c r="P35" s="445">
        <v>0</v>
      </c>
      <c r="Q35" s="445">
        <v>0</v>
      </c>
      <c r="R35" s="445">
        <v>0.43888888888888888</v>
      </c>
      <c r="S35" s="445">
        <v>0</v>
      </c>
      <c r="T35" s="445">
        <v>0</v>
      </c>
      <c r="U35" s="445">
        <v>0.46527777777777773</v>
      </c>
      <c r="V35" s="445">
        <v>0</v>
      </c>
      <c r="W35" s="445">
        <v>0</v>
      </c>
      <c r="X35" s="445">
        <v>0.48333333333333334</v>
      </c>
      <c r="Y35" s="375" t="s">
        <v>115</v>
      </c>
      <c r="Z35" s="491" t="s">
        <v>116</v>
      </c>
    </row>
    <row r="36" spans="2:26">
      <c r="B36" s="490" t="s">
        <v>117</v>
      </c>
      <c r="C36" s="435">
        <v>312</v>
      </c>
      <c r="D36" s="445">
        <v>0</v>
      </c>
      <c r="E36" s="445">
        <v>0</v>
      </c>
      <c r="F36" s="445">
        <v>0.28333333333333333</v>
      </c>
      <c r="G36" s="445">
        <v>0</v>
      </c>
      <c r="H36" s="445">
        <v>0</v>
      </c>
      <c r="I36" s="445">
        <v>0</v>
      </c>
      <c r="J36" s="445">
        <v>0</v>
      </c>
      <c r="K36" s="445">
        <v>0</v>
      </c>
      <c r="L36" s="445">
        <v>0</v>
      </c>
      <c r="M36" s="445">
        <v>0</v>
      </c>
      <c r="N36" s="445">
        <v>0</v>
      </c>
      <c r="O36" s="445">
        <v>0</v>
      </c>
      <c r="P36" s="445">
        <v>0</v>
      </c>
      <c r="Q36" s="445">
        <v>0</v>
      </c>
      <c r="R36" s="445">
        <v>0</v>
      </c>
      <c r="S36" s="445">
        <v>0</v>
      </c>
      <c r="T36" s="445">
        <v>0</v>
      </c>
      <c r="U36" s="445">
        <v>0</v>
      </c>
      <c r="V36" s="445">
        <v>0</v>
      </c>
      <c r="W36" s="445">
        <v>0</v>
      </c>
      <c r="X36" s="445">
        <v>0</v>
      </c>
      <c r="Y36" s="375" t="s">
        <v>118</v>
      </c>
      <c r="Z36" s="491" t="s">
        <v>119</v>
      </c>
    </row>
    <row r="37" spans="2:26">
      <c r="B37" s="490" t="s">
        <v>120</v>
      </c>
      <c r="C37" s="435">
        <v>230</v>
      </c>
      <c r="D37" s="445">
        <v>0</v>
      </c>
      <c r="E37" s="445">
        <v>0</v>
      </c>
      <c r="F37" s="445">
        <v>0.28750000000000003</v>
      </c>
      <c r="G37" s="445">
        <v>0</v>
      </c>
      <c r="H37" s="445">
        <v>0</v>
      </c>
      <c r="I37" s="445">
        <v>0.32361111111111113</v>
      </c>
      <c r="J37" s="445">
        <v>0</v>
      </c>
      <c r="K37" s="445">
        <v>0</v>
      </c>
      <c r="L37" s="445">
        <v>0</v>
      </c>
      <c r="M37" s="445">
        <v>0.35000000000000003</v>
      </c>
      <c r="N37" s="445">
        <v>0</v>
      </c>
      <c r="O37" s="445">
        <v>0</v>
      </c>
      <c r="P37" s="445">
        <v>0</v>
      </c>
      <c r="Q37" s="445">
        <v>0</v>
      </c>
      <c r="R37" s="445">
        <v>0</v>
      </c>
      <c r="S37" s="445">
        <v>0</v>
      </c>
      <c r="T37" s="445">
        <v>0</v>
      </c>
      <c r="U37" s="445">
        <v>0</v>
      </c>
      <c r="V37" s="445">
        <v>0</v>
      </c>
      <c r="W37" s="445">
        <v>0</v>
      </c>
      <c r="X37" s="445">
        <v>0</v>
      </c>
      <c r="Y37" s="375" t="s">
        <v>121</v>
      </c>
      <c r="Z37" s="491" t="s">
        <v>122</v>
      </c>
    </row>
    <row r="38" spans="2:26">
      <c r="B38" s="490" t="s">
        <v>123</v>
      </c>
      <c r="C38" s="435">
        <v>14</v>
      </c>
      <c r="D38" s="445">
        <v>0</v>
      </c>
      <c r="E38" s="445">
        <v>0.27430555555555552</v>
      </c>
      <c r="F38" s="445">
        <v>0.29166666666666669</v>
      </c>
      <c r="G38" s="445">
        <v>0</v>
      </c>
      <c r="H38" s="445">
        <v>0</v>
      </c>
      <c r="I38" s="445">
        <v>0.32777777777777778</v>
      </c>
      <c r="J38" s="445">
        <v>0</v>
      </c>
      <c r="K38" s="445">
        <v>0</v>
      </c>
      <c r="L38" s="445">
        <v>0</v>
      </c>
      <c r="M38" s="445">
        <v>0.35416666666666669</v>
      </c>
      <c r="N38" s="445">
        <v>0</v>
      </c>
      <c r="O38" s="445">
        <v>0.38680555555555557</v>
      </c>
      <c r="P38" s="445">
        <v>0</v>
      </c>
      <c r="Q38" s="445">
        <v>0</v>
      </c>
      <c r="R38" s="445">
        <v>0.44861111111111113</v>
      </c>
      <c r="S38" s="445">
        <v>0</v>
      </c>
      <c r="T38" s="445">
        <v>0</v>
      </c>
      <c r="U38" s="445">
        <v>0.47430555555555554</v>
      </c>
      <c r="V38" s="445">
        <v>0</v>
      </c>
      <c r="W38" s="445">
        <v>0</v>
      </c>
      <c r="X38" s="445">
        <v>0.49236111111111108</v>
      </c>
      <c r="Y38" s="375" t="s">
        <v>124</v>
      </c>
      <c r="Z38" s="491" t="s">
        <v>125</v>
      </c>
    </row>
    <row r="39" spans="2:26">
      <c r="B39" s="490" t="s">
        <v>126</v>
      </c>
      <c r="C39" s="435">
        <v>223</v>
      </c>
      <c r="D39" s="445">
        <v>0</v>
      </c>
      <c r="E39" s="445">
        <v>0</v>
      </c>
      <c r="F39" s="445">
        <v>0.29756944444444444</v>
      </c>
      <c r="G39" s="445">
        <v>0</v>
      </c>
      <c r="H39" s="445">
        <v>0</v>
      </c>
      <c r="I39" s="445">
        <v>0.33333333333333331</v>
      </c>
      <c r="J39" s="445">
        <v>0</v>
      </c>
      <c r="K39" s="445">
        <v>0</v>
      </c>
      <c r="L39" s="445">
        <v>0</v>
      </c>
      <c r="M39" s="445">
        <v>0</v>
      </c>
      <c r="N39" s="445">
        <v>0</v>
      </c>
      <c r="O39" s="445">
        <v>0</v>
      </c>
      <c r="P39" s="445">
        <v>0</v>
      </c>
      <c r="Q39" s="445">
        <v>0</v>
      </c>
      <c r="R39" s="445">
        <v>0</v>
      </c>
      <c r="S39" s="445">
        <v>0</v>
      </c>
      <c r="T39" s="445">
        <v>0</v>
      </c>
      <c r="U39" s="445">
        <v>0</v>
      </c>
      <c r="V39" s="445">
        <v>0</v>
      </c>
      <c r="W39" s="445">
        <v>0</v>
      </c>
      <c r="X39" s="445">
        <v>0</v>
      </c>
      <c r="Y39" s="375" t="s">
        <v>127</v>
      </c>
      <c r="Z39" s="491" t="s">
        <v>128</v>
      </c>
    </row>
    <row r="40" spans="2:26">
      <c r="B40" s="490" t="s">
        <v>129</v>
      </c>
      <c r="C40" s="435">
        <v>23</v>
      </c>
      <c r="D40" s="445">
        <v>0</v>
      </c>
      <c r="E40" s="445">
        <v>0.28680555555555554</v>
      </c>
      <c r="F40" s="445">
        <v>0.30555555555555552</v>
      </c>
      <c r="G40" s="445">
        <v>0.3125</v>
      </c>
      <c r="H40" s="445">
        <v>0.33680555555555558</v>
      </c>
      <c r="I40" s="445">
        <v>0.34375</v>
      </c>
      <c r="J40" s="445">
        <v>0</v>
      </c>
      <c r="K40" s="445">
        <v>0</v>
      </c>
      <c r="L40" s="445">
        <v>0</v>
      </c>
      <c r="M40" s="445">
        <v>0.36736111111111108</v>
      </c>
      <c r="N40" s="445">
        <v>0.3888888888888889</v>
      </c>
      <c r="O40" s="445">
        <v>0.39861111111111108</v>
      </c>
      <c r="P40" s="445">
        <v>0</v>
      </c>
      <c r="Q40" s="445">
        <v>0</v>
      </c>
      <c r="R40" s="445">
        <v>0.46249999999999997</v>
      </c>
      <c r="S40" s="445">
        <v>0.47222222222222227</v>
      </c>
      <c r="T40" s="445">
        <v>0</v>
      </c>
      <c r="U40" s="445">
        <v>0.48680555555555555</v>
      </c>
      <c r="V40" s="445">
        <v>0</v>
      </c>
      <c r="W40" s="445">
        <v>0.5</v>
      </c>
      <c r="X40" s="445">
        <v>0.50486111111111109</v>
      </c>
      <c r="Y40" s="375" t="s">
        <v>130</v>
      </c>
      <c r="Z40" s="491" t="s">
        <v>131</v>
      </c>
    </row>
    <row r="41" spans="2:26">
      <c r="B41" s="490" t="s">
        <v>2</v>
      </c>
      <c r="C41" s="435">
        <v>15</v>
      </c>
      <c r="D41" s="445">
        <v>0.25</v>
      </c>
      <c r="E41" s="445">
        <v>0.29097222222222224</v>
      </c>
      <c r="F41" s="445">
        <v>0.30972222222222223</v>
      </c>
      <c r="G41" s="445">
        <v>0.31597222222222221</v>
      </c>
      <c r="H41" s="445">
        <v>0.34027777777777773</v>
      </c>
      <c r="I41" s="445">
        <v>0.34791666666666665</v>
      </c>
      <c r="J41" s="445">
        <v>0</v>
      </c>
      <c r="K41" s="445">
        <v>0</v>
      </c>
      <c r="L41" s="445">
        <v>0</v>
      </c>
      <c r="M41" s="445">
        <v>0.37152777777777773</v>
      </c>
      <c r="N41" s="445">
        <v>0.3923611111111111</v>
      </c>
      <c r="O41" s="445">
        <v>0.40277777777777773</v>
      </c>
      <c r="P41" s="445">
        <v>0</v>
      </c>
      <c r="Q41" s="445">
        <v>0</v>
      </c>
      <c r="R41" s="445">
        <v>0.46666666666666662</v>
      </c>
      <c r="S41" s="445">
        <v>0.47569444444444442</v>
      </c>
      <c r="T41" s="445">
        <v>0</v>
      </c>
      <c r="U41" s="445">
        <v>0.4909722222222222</v>
      </c>
      <c r="V41" s="445">
        <v>0</v>
      </c>
      <c r="W41" s="445">
        <v>0.50347222222222221</v>
      </c>
      <c r="X41" s="445">
        <v>0.50902777777777775</v>
      </c>
      <c r="Y41" s="375" t="s">
        <v>5</v>
      </c>
      <c r="Z41" s="491" t="s">
        <v>9</v>
      </c>
    </row>
    <row r="42" spans="2:26">
      <c r="B42" s="490" t="s">
        <v>1035</v>
      </c>
      <c r="C42" s="435">
        <v>24</v>
      </c>
      <c r="D42" s="445">
        <v>0.25694444444444448</v>
      </c>
      <c r="E42" s="445">
        <v>0.29722222222222222</v>
      </c>
      <c r="F42" s="445">
        <v>0.31944444444444448</v>
      </c>
      <c r="G42" s="445">
        <v>0.32291666666666669</v>
      </c>
      <c r="H42" s="445">
        <v>0.34861111111111115</v>
      </c>
      <c r="I42" s="445">
        <v>0.35486111111111113</v>
      </c>
      <c r="J42" s="445">
        <v>0</v>
      </c>
      <c r="K42" s="445">
        <v>0</v>
      </c>
      <c r="L42" s="445">
        <v>0</v>
      </c>
      <c r="M42" s="445">
        <v>0.37847222222222227</v>
      </c>
      <c r="N42" s="445">
        <v>0.40138888888888885</v>
      </c>
      <c r="O42" s="445">
        <v>0.40972222222222227</v>
      </c>
      <c r="P42" s="445">
        <v>0</v>
      </c>
      <c r="Q42" s="445">
        <v>0</v>
      </c>
      <c r="R42" s="445">
        <v>0.47291666666666665</v>
      </c>
      <c r="S42" s="445">
        <v>0.48541666666666666</v>
      </c>
      <c r="T42" s="445">
        <v>0</v>
      </c>
      <c r="U42" s="445">
        <v>0.49722222222222223</v>
      </c>
      <c r="V42" s="445">
        <v>0</v>
      </c>
      <c r="W42" s="445">
        <v>0.51041666666666663</v>
      </c>
      <c r="X42" s="445">
        <v>0.51666666666666672</v>
      </c>
      <c r="Y42" s="375" t="s">
        <v>132</v>
      </c>
      <c r="Z42" s="491" t="s">
        <v>133</v>
      </c>
    </row>
    <row r="43" spans="2:26">
      <c r="B43" s="490" t="s">
        <v>134</v>
      </c>
      <c r="C43" s="435">
        <v>317</v>
      </c>
      <c r="D43" s="445">
        <v>0.26458333333333334</v>
      </c>
      <c r="E43" s="445">
        <v>0</v>
      </c>
      <c r="F43" s="445">
        <v>0</v>
      </c>
      <c r="G43" s="445">
        <v>0</v>
      </c>
      <c r="H43" s="445">
        <v>0</v>
      </c>
      <c r="I43" s="445">
        <v>0</v>
      </c>
      <c r="J43" s="445">
        <v>0</v>
      </c>
      <c r="K43" s="445">
        <v>0</v>
      </c>
      <c r="L43" s="445">
        <v>0</v>
      </c>
      <c r="M43" s="445">
        <v>0</v>
      </c>
      <c r="N43" s="445">
        <v>0</v>
      </c>
      <c r="O43" s="445">
        <v>0</v>
      </c>
      <c r="P43" s="445">
        <v>0</v>
      </c>
      <c r="Q43" s="445">
        <v>0</v>
      </c>
      <c r="R43" s="445">
        <v>0</v>
      </c>
      <c r="S43" s="445">
        <v>0</v>
      </c>
      <c r="T43" s="445">
        <v>0</v>
      </c>
      <c r="U43" s="445">
        <v>0</v>
      </c>
      <c r="V43" s="445">
        <v>0</v>
      </c>
      <c r="W43" s="445">
        <v>0</v>
      </c>
      <c r="X43" s="445">
        <v>0</v>
      </c>
      <c r="Y43" s="375" t="s">
        <v>135</v>
      </c>
      <c r="Z43" s="491" t="s">
        <v>136</v>
      </c>
    </row>
    <row r="44" spans="2:26">
      <c r="B44" s="490" t="s">
        <v>137</v>
      </c>
      <c r="C44" s="435">
        <v>16</v>
      </c>
      <c r="D44" s="445">
        <v>0.27013888888888887</v>
      </c>
      <c r="E44" s="445">
        <v>0.30902777777777779</v>
      </c>
      <c r="F44" s="445">
        <v>0.33124999999999999</v>
      </c>
      <c r="G44" s="445">
        <v>0.33402777777777781</v>
      </c>
      <c r="H44" s="445">
        <v>0.36041666666666666</v>
      </c>
      <c r="I44" s="445">
        <v>0.36736111111111108</v>
      </c>
      <c r="J44" s="445">
        <v>0</v>
      </c>
      <c r="K44" s="445">
        <v>0</v>
      </c>
      <c r="L44" s="445">
        <v>0</v>
      </c>
      <c r="M44" s="445">
        <v>0.39027777777777778</v>
      </c>
      <c r="N44" s="445">
        <v>0.41319444444444442</v>
      </c>
      <c r="O44" s="445">
        <v>0.42152777777777778</v>
      </c>
      <c r="P44" s="445">
        <v>0</v>
      </c>
      <c r="Q44" s="445">
        <v>0</v>
      </c>
      <c r="R44" s="445">
        <v>0.48472222222222222</v>
      </c>
      <c r="S44" s="445">
        <v>0.49791666666666662</v>
      </c>
      <c r="T44" s="445">
        <v>0</v>
      </c>
      <c r="U44" s="445">
        <v>0.50972222222222219</v>
      </c>
      <c r="V44" s="445">
        <v>0</v>
      </c>
      <c r="W44" s="445">
        <v>0.52222222222222225</v>
      </c>
      <c r="X44" s="445">
        <v>0.52847222222222223</v>
      </c>
      <c r="Y44" s="375" t="s">
        <v>138</v>
      </c>
      <c r="Z44" s="491" t="s">
        <v>139</v>
      </c>
    </row>
    <row r="45" spans="2:26">
      <c r="B45" s="490" t="s">
        <v>140</v>
      </c>
      <c r="C45" s="435">
        <v>272</v>
      </c>
      <c r="D45" s="445">
        <v>0.27638888888888885</v>
      </c>
      <c r="E45" s="445">
        <v>0.31458333333333333</v>
      </c>
      <c r="F45" s="445">
        <v>0.33680555555555558</v>
      </c>
      <c r="G45" s="445">
        <v>0</v>
      </c>
      <c r="H45" s="445">
        <v>0.36736111111111108</v>
      </c>
      <c r="I45" s="445">
        <v>0.37638888888888888</v>
      </c>
      <c r="J45" s="445">
        <v>0</v>
      </c>
      <c r="K45" s="445">
        <v>0</v>
      </c>
      <c r="L45" s="445">
        <v>0</v>
      </c>
      <c r="M45" s="445">
        <v>0</v>
      </c>
      <c r="N45" s="445">
        <v>0.41944444444444445</v>
      </c>
      <c r="O45" s="445">
        <v>0.42777777777777781</v>
      </c>
      <c r="P45" s="445">
        <v>0</v>
      </c>
      <c r="Q45" s="445">
        <v>0</v>
      </c>
      <c r="R45" s="445">
        <v>0</v>
      </c>
      <c r="S45" s="445">
        <v>0.50486111111111109</v>
      </c>
      <c r="T45" s="445">
        <v>0</v>
      </c>
      <c r="U45" s="445">
        <v>0</v>
      </c>
      <c r="V45" s="445">
        <v>0</v>
      </c>
      <c r="W45" s="445">
        <v>0</v>
      </c>
      <c r="X45" s="445">
        <v>0</v>
      </c>
      <c r="Y45" s="375" t="s">
        <v>141</v>
      </c>
      <c r="Z45" s="491" t="s">
        <v>142</v>
      </c>
    </row>
    <row r="46" spans="2:26">
      <c r="B46" s="490" t="s">
        <v>143</v>
      </c>
      <c r="C46" s="435">
        <v>17</v>
      </c>
      <c r="D46" s="445">
        <v>0.28194444444444444</v>
      </c>
      <c r="E46" s="445">
        <v>0.32013888888888892</v>
      </c>
      <c r="F46" s="445">
        <v>0.34166666666666662</v>
      </c>
      <c r="G46" s="445">
        <v>0.34375</v>
      </c>
      <c r="H46" s="445">
        <v>0.37291666666666662</v>
      </c>
      <c r="I46" s="445">
        <v>0.38194444444444442</v>
      </c>
      <c r="J46" s="445">
        <v>0</v>
      </c>
      <c r="K46" s="445">
        <v>0</v>
      </c>
      <c r="L46" s="445">
        <v>0</v>
      </c>
      <c r="M46" s="445">
        <v>0.39999999999999997</v>
      </c>
      <c r="N46" s="445">
        <v>0.42499999999999999</v>
      </c>
      <c r="O46" s="445">
        <v>0.43263888888888885</v>
      </c>
      <c r="P46" s="445">
        <v>0</v>
      </c>
      <c r="Q46" s="445">
        <v>0</v>
      </c>
      <c r="R46" s="445">
        <v>0.49444444444444446</v>
      </c>
      <c r="S46" s="445">
        <v>0.51111111111111118</v>
      </c>
      <c r="T46" s="445">
        <v>0</v>
      </c>
      <c r="U46" s="445">
        <v>0.52222222222222225</v>
      </c>
      <c r="V46" s="445">
        <v>0</v>
      </c>
      <c r="W46" s="445">
        <v>0.53263888888888888</v>
      </c>
      <c r="X46" s="445">
        <v>0.53888888888888886</v>
      </c>
      <c r="Y46" s="375" t="s">
        <v>144</v>
      </c>
      <c r="Z46" s="491" t="s">
        <v>145</v>
      </c>
    </row>
    <row r="47" spans="2:26">
      <c r="B47" s="490" t="s">
        <v>146</v>
      </c>
      <c r="C47" s="435">
        <v>18</v>
      </c>
      <c r="D47" s="445">
        <v>0.28888888888888892</v>
      </c>
      <c r="E47" s="445">
        <v>0.32708333333333334</v>
      </c>
      <c r="F47" s="445">
        <v>0.34791666666666665</v>
      </c>
      <c r="G47" s="445" t="s">
        <v>175</v>
      </c>
      <c r="H47" s="445" t="s">
        <v>176</v>
      </c>
      <c r="I47" s="445">
        <v>0.3888888888888889</v>
      </c>
      <c r="J47" s="445">
        <v>0</v>
      </c>
      <c r="K47" s="445">
        <v>0</v>
      </c>
      <c r="L47" s="445">
        <v>0</v>
      </c>
      <c r="M47" s="445">
        <v>0.4069444444444445</v>
      </c>
      <c r="N47" s="445" t="s">
        <v>176</v>
      </c>
      <c r="O47" s="445">
        <v>0.43958333333333338</v>
      </c>
      <c r="P47" s="445">
        <v>0</v>
      </c>
      <c r="Q47" s="445">
        <v>0</v>
      </c>
      <c r="R47" s="445">
        <v>0.50138888888888888</v>
      </c>
      <c r="S47" s="445" t="s">
        <v>176</v>
      </c>
      <c r="T47" s="445">
        <v>0</v>
      </c>
      <c r="U47" s="445">
        <v>0.52986111111111112</v>
      </c>
      <c r="V47" s="445">
        <v>0</v>
      </c>
      <c r="W47" s="445" t="s">
        <v>175</v>
      </c>
      <c r="X47" s="445">
        <v>0.54583333333333328</v>
      </c>
      <c r="Y47" s="375" t="s">
        <v>147</v>
      </c>
      <c r="Z47" s="491" t="s">
        <v>148</v>
      </c>
    </row>
    <row r="48" spans="2:26">
      <c r="B48" s="490" t="s">
        <v>149</v>
      </c>
      <c r="C48" s="435">
        <v>215</v>
      </c>
      <c r="D48" s="445">
        <v>0.29375000000000001</v>
      </c>
      <c r="E48" s="445">
        <v>0</v>
      </c>
      <c r="F48" s="445">
        <v>0.3527777777777778</v>
      </c>
      <c r="G48" s="445">
        <v>0</v>
      </c>
      <c r="H48" s="445">
        <v>0</v>
      </c>
      <c r="I48" s="445">
        <v>0</v>
      </c>
      <c r="J48" s="445">
        <v>0</v>
      </c>
      <c r="K48" s="445">
        <v>0</v>
      </c>
      <c r="L48" s="445">
        <v>0</v>
      </c>
      <c r="M48" s="445">
        <v>0</v>
      </c>
      <c r="N48" s="445">
        <v>0</v>
      </c>
      <c r="O48" s="445">
        <v>0</v>
      </c>
      <c r="P48" s="445">
        <v>0</v>
      </c>
      <c r="Q48" s="445">
        <v>0</v>
      </c>
      <c r="R48" s="445">
        <v>0</v>
      </c>
      <c r="S48" s="445">
        <v>0</v>
      </c>
      <c r="T48" s="445">
        <v>0</v>
      </c>
      <c r="U48" s="445">
        <v>0</v>
      </c>
      <c r="V48" s="445">
        <v>0</v>
      </c>
      <c r="W48" s="445">
        <v>0</v>
      </c>
      <c r="X48" s="445">
        <v>0</v>
      </c>
      <c r="Y48" s="375" t="s">
        <v>150</v>
      </c>
      <c r="Z48" s="491" t="s">
        <v>151</v>
      </c>
    </row>
    <row r="49" spans="2:26">
      <c r="B49" s="490" t="s">
        <v>152</v>
      </c>
      <c r="C49" s="435">
        <v>224</v>
      </c>
      <c r="D49" s="445">
        <v>0.2986111111111111</v>
      </c>
      <c r="E49" s="445">
        <v>0.33611111111111108</v>
      </c>
      <c r="F49" s="445">
        <v>0.3576388888888889</v>
      </c>
      <c r="G49" s="445">
        <v>0</v>
      </c>
      <c r="H49" s="445">
        <v>0</v>
      </c>
      <c r="I49" s="445">
        <v>0</v>
      </c>
      <c r="J49" s="445">
        <v>0</v>
      </c>
      <c r="K49" s="445">
        <v>0</v>
      </c>
      <c r="L49" s="445">
        <v>0</v>
      </c>
      <c r="M49" s="445">
        <v>0.41597222222222219</v>
      </c>
      <c r="N49" s="445">
        <v>0</v>
      </c>
      <c r="O49" s="445">
        <v>0</v>
      </c>
      <c r="P49" s="445">
        <v>0</v>
      </c>
      <c r="Q49" s="445">
        <v>0</v>
      </c>
      <c r="R49" s="445">
        <v>0.50972222222222219</v>
      </c>
      <c r="S49" s="445">
        <v>0</v>
      </c>
      <c r="T49" s="445">
        <v>0</v>
      </c>
      <c r="U49" s="445">
        <v>0.53888888888888886</v>
      </c>
      <c r="V49" s="445">
        <v>0</v>
      </c>
      <c r="W49" s="445">
        <v>0</v>
      </c>
      <c r="X49" s="445">
        <v>0</v>
      </c>
      <c r="Y49" s="375" t="s">
        <v>153</v>
      </c>
      <c r="Z49" s="491" t="s">
        <v>154</v>
      </c>
    </row>
    <row r="50" spans="2:26">
      <c r="B50" s="490" t="s">
        <v>155</v>
      </c>
      <c r="C50" s="435">
        <v>210</v>
      </c>
      <c r="D50" s="445">
        <v>0.3034722222222222</v>
      </c>
      <c r="E50" s="445">
        <v>0.34027777777777773</v>
      </c>
      <c r="F50" s="445">
        <v>0</v>
      </c>
      <c r="G50" s="445">
        <v>0</v>
      </c>
      <c r="H50" s="445">
        <v>0</v>
      </c>
      <c r="I50" s="445">
        <v>0</v>
      </c>
      <c r="J50" s="445">
        <v>0</v>
      </c>
      <c r="K50" s="445">
        <v>0</v>
      </c>
      <c r="L50" s="445">
        <v>0</v>
      </c>
      <c r="M50" s="445">
        <v>0</v>
      </c>
      <c r="N50" s="445">
        <v>0</v>
      </c>
      <c r="O50" s="445">
        <v>0.45069444444444445</v>
      </c>
      <c r="P50" s="445">
        <v>0</v>
      </c>
      <c r="Q50" s="445">
        <v>0</v>
      </c>
      <c r="R50" s="445">
        <v>0</v>
      </c>
      <c r="S50" s="445">
        <v>0</v>
      </c>
      <c r="T50" s="445">
        <v>0</v>
      </c>
      <c r="U50" s="445">
        <v>0</v>
      </c>
      <c r="V50" s="445">
        <v>0</v>
      </c>
      <c r="W50" s="445">
        <v>0</v>
      </c>
      <c r="X50" s="445">
        <v>0</v>
      </c>
      <c r="Y50" s="375" t="s">
        <v>156</v>
      </c>
      <c r="Z50" s="491" t="s">
        <v>157</v>
      </c>
    </row>
    <row r="51" spans="2:26">
      <c r="B51" s="490" t="s">
        <v>158</v>
      </c>
      <c r="C51" s="435">
        <v>19</v>
      </c>
      <c r="D51" s="445">
        <v>0.30624999999999997</v>
      </c>
      <c r="E51" s="445">
        <v>0.3430555555555555</v>
      </c>
      <c r="F51" s="445">
        <v>0.36388888888888887</v>
      </c>
      <c r="G51" s="445">
        <v>0</v>
      </c>
      <c r="H51" s="445">
        <v>0</v>
      </c>
      <c r="I51" s="445">
        <v>0.40347222222222223</v>
      </c>
      <c r="J51" s="445">
        <v>0</v>
      </c>
      <c r="K51" s="445">
        <v>0</v>
      </c>
      <c r="L51" s="445">
        <v>0</v>
      </c>
      <c r="M51" s="445">
        <v>0.42222222222222222</v>
      </c>
      <c r="N51" s="445">
        <v>0</v>
      </c>
      <c r="O51" s="445">
        <v>0.45347222222222222</v>
      </c>
      <c r="P51" s="445">
        <v>0</v>
      </c>
      <c r="Q51" s="445">
        <v>0</v>
      </c>
      <c r="R51" s="445">
        <v>0.51597222222222217</v>
      </c>
      <c r="S51" s="445">
        <v>0</v>
      </c>
      <c r="T51" s="445">
        <v>0</v>
      </c>
      <c r="U51" s="445">
        <v>0.54583333333333328</v>
      </c>
      <c r="V51" s="445">
        <v>0</v>
      </c>
      <c r="W51" s="445">
        <v>0</v>
      </c>
      <c r="X51" s="445">
        <v>0.55972222222222223</v>
      </c>
      <c r="Y51" s="375" t="s">
        <v>159</v>
      </c>
      <c r="Z51" s="491" t="s">
        <v>160</v>
      </c>
    </row>
    <row r="52" spans="2:26">
      <c r="B52" s="490" t="s">
        <v>161</v>
      </c>
      <c r="C52" s="435">
        <v>143</v>
      </c>
      <c r="D52" s="445">
        <v>0.31041666666666667</v>
      </c>
      <c r="E52" s="445">
        <v>0.34722222222222227</v>
      </c>
      <c r="F52" s="445">
        <v>0</v>
      </c>
      <c r="G52" s="445">
        <v>0</v>
      </c>
      <c r="H52" s="445">
        <v>0</v>
      </c>
      <c r="I52" s="445">
        <v>0</v>
      </c>
      <c r="J52" s="445">
        <v>0</v>
      </c>
      <c r="K52" s="445">
        <v>0</v>
      </c>
      <c r="L52" s="445">
        <v>0</v>
      </c>
      <c r="M52" s="445">
        <v>0</v>
      </c>
      <c r="N52" s="445">
        <v>0</v>
      </c>
      <c r="O52" s="445">
        <v>0</v>
      </c>
      <c r="P52" s="445">
        <v>0</v>
      </c>
      <c r="Q52" s="445">
        <v>0</v>
      </c>
      <c r="R52" s="445">
        <v>0</v>
      </c>
      <c r="S52" s="445">
        <v>0</v>
      </c>
      <c r="T52" s="445">
        <v>0</v>
      </c>
      <c r="U52" s="446" t="s">
        <v>177</v>
      </c>
      <c r="V52" s="445">
        <v>0</v>
      </c>
      <c r="W52" s="445">
        <v>0</v>
      </c>
      <c r="X52" s="445">
        <v>0</v>
      </c>
      <c r="Y52" s="375" t="s">
        <v>162</v>
      </c>
      <c r="Z52" s="491" t="s">
        <v>163</v>
      </c>
    </row>
    <row r="53" spans="2:26">
      <c r="B53" s="492" t="s">
        <v>3</v>
      </c>
      <c r="C53" s="468">
        <v>20</v>
      </c>
      <c r="D53" s="445">
        <v>0.31736111111111115</v>
      </c>
      <c r="E53" s="445">
        <v>0.35416666666666669</v>
      </c>
      <c r="F53" s="445">
        <v>0.3743055555555555</v>
      </c>
      <c r="G53" s="445">
        <v>0</v>
      </c>
      <c r="H53" s="445">
        <v>0</v>
      </c>
      <c r="I53" s="445">
        <v>0.41319444444444442</v>
      </c>
      <c r="J53" s="445">
        <v>0</v>
      </c>
      <c r="K53" s="445">
        <v>0</v>
      </c>
      <c r="L53" s="445">
        <v>0</v>
      </c>
      <c r="M53" s="445">
        <v>0.43263888888888885</v>
      </c>
      <c r="N53" s="445">
        <v>0</v>
      </c>
      <c r="O53" s="445">
        <v>0.46319444444444446</v>
      </c>
      <c r="P53" s="445">
        <v>0</v>
      </c>
      <c r="Q53" s="445">
        <v>0</v>
      </c>
      <c r="R53" s="445">
        <v>0.52569444444444446</v>
      </c>
      <c r="S53" s="445">
        <v>0</v>
      </c>
      <c r="T53" s="445">
        <v>0</v>
      </c>
      <c r="U53" s="445">
        <v>0</v>
      </c>
      <c r="V53" s="445">
        <v>0</v>
      </c>
      <c r="W53" s="445">
        <v>0</v>
      </c>
      <c r="X53" s="445">
        <v>0.56944444444444442</v>
      </c>
      <c r="Y53" s="377" t="s">
        <v>164</v>
      </c>
      <c r="Z53" s="493" t="s">
        <v>10</v>
      </c>
    </row>
    <row r="54" spans="2:26" ht="63.75" customHeight="1">
      <c r="B54" s="1072" t="s">
        <v>980</v>
      </c>
      <c r="C54" s="1073"/>
      <c r="D54" s="470"/>
      <c r="E54" s="470"/>
      <c r="F54" s="470"/>
      <c r="G54" s="471"/>
      <c r="H54" s="472"/>
      <c r="I54" s="471"/>
      <c r="J54" s="478" t="s">
        <v>178</v>
      </c>
      <c r="K54" s="478" t="s">
        <v>178</v>
      </c>
      <c r="L54" s="473"/>
      <c r="M54" s="379"/>
      <c r="N54" s="471"/>
      <c r="O54" s="473"/>
      <c r="P54" s="474"/>
      <c r="Q54" s="379"/>
      <c r="R54" s="470"/>
      <c r="S54" s="470"/>
      <c r="T54" s="473"/>
      <c r="U54" s="470"/>
      <c r="V54" s="471"/>
      <c r="W54" s="473"/>
      <c r="X54" s="379"/>
      <c r="Y54" s="475" t="s">
        <v>1144</v>
      </c>
      <c r="Z54" s="494" t="s">
        <v>1145</v>
      </c>
    </row>
    <row r="55" spans="2:26">
      <c r="B55" s="1083" t="s">
        <v>981</v>
      </c>
      <c r="C55" s="1084"/>
      <c r="D55" s="940" t="s">
        <v>3</v>
      </c>
      <c r="E55" s="940" t="s">
        <v>3</v>
      </c>
      <c r="F55" s="940" t="s">
        <v>3</v>
      </c>
      <c r="G55" s="940" t="s">
        <v>179</v>
      </c>
      <c r="H55" s="940" t="s">
        <v>180</v>
      </c>
      <c r="I55" s="940" t="s">
        <v>3</v>
      </c>
      <c r="J55" s="940" t="s">
        <v>181</v>
      </c>
      <c r="K55" s="940" t="s">
        <v>181</v>
      </c>
      <c r="L55" s="940" t="s">
        <v>16</v>
      </c>
      <c r="M55" s="940" t="s">
        <v>3</v>
      </c>
      <c r="N55" s="940" t="s">
        <v>180</v>
      </c>
      <c r="O55" s="940" t="s">
        <v>3</v>
      </c>
      <c r="P55" s="940" t="s">
        <v>16</v>
      </c>
      <c r="Q55" s="940" t="s">
        <v>181</v>
      </c>
      <c r="R55" s="940" t="s">
        <v>3</v>
      </c>
      <c r="S55" s="940" t="s">
        <v>180</v>
      </c>
      <c r="T55" s="940" t="s">
        <v>16</v>
      </c>
      <c r="U55" s="940" t="s">
        <v>182</v>
      </c>
      <c r="V55" s="940" t="s">
        <v>181</v>
      </c>
      <c r="W55" s="940" t="s">
        <v>179</v>
      </c>
      <c r="X55" s="940" t="s">
        <v>3</v>
      </c>
      <c r="Y55" s="1078" t="s">
        <v>1146</v>
      </c>
      <c r="Z55" s="1087" t="s">
        <v>1147</v>
      </c>
    </row>
    <row r="56" spans="2:26">
      <c r="B56" s="1083"/>
      <c r="C56" s="1084"/>
      <c r="D56" s="937" t="s">
        <v>164</v>
      </c>
      <c r="E56" s="937" t="s">
        <v>164</v>
      </c>
      <c r="F56" s="937" t="s">
        <v>164</v>
      </c>
      <c r="G56" s="937" t="s">
        <v>183</v>
      </c>
      <c r="H56" s="937" t="s">
        <v>184</v>
      </c>
      <c r="I56" s="937" t="s">
        <v>164</v>
      </c>
      <c r="J56" s="937" t="s">
        <v>1216</v>
      </c>
      <c r="K56" s="937" t="s">
        <v>1216</v>
      </c>
      <c r="L56" s="937" t="s">
        <v>186</v>
      </c>
      <c r="M56" s="937" t="s">
        <v>164</v>
      </c>
      <c r="N56" s="937" t="s">
        <v>184</v>
      </c>
      <c r="O56" s="937" t="s">
        <v>164</v>
      </c>
      <c r="P56" s="937" t="s">
        <v>186</v>
      </c>
      <c r="Q56" s="937" t="s">
        <v>1216</v>
      </c>
      <c r="R56" s="937" t="s">
        <v>164</v>
      </c>
      <c r="S56" s="937" t="s">
        <v>184</v>
      </c>
      <c r="T56" s="937" t="s">
        <v>186</v>
      </c>
      <c r="U56" s="937" t="s">
        <v>187</v>
      </c>
      <c r="V56" s="937" t="s">
        <v>1216</v>
      </c>
      <c r="W56" s="937" t="s">
        <v>183</v>
      </c>
      <c r="X56" s="937" t="s">
        <v>164</v>
      </c>
      <c r="Y56" s="1079"/>
      <c r="Z56" s="1061"/>
    </row>
    <row r="57" spans="2:26">
      <c r="B57" s="1083"/>
      <c r="C57" s="1084"/>
      <c r="D57" s="941" t="s">
        <v>10</v>
      </c>
      <c r="E57" s="941" t="s">
        <v>10</v>
      </c>
      <c r="F57" s="941" t="s">
        <v>10</v>
      </c>
      <c r="G57" s="941" t="s">
        <v>188</v>
      </c>
      <c r="H57" s="941" t="s">
        <v>189</v>
      </c>
      <c r="I57" s="941" t="s">
        <v>10</v>
      </c>
      <c r="J57" s="941" t="s">
        <v>190</v>
      </c>
      <c r="K57" s="941" t="s">
        <v>190</v>
      </c>
      <c r="L57" s="941" t="s">
        <v>30</v>
      </c>
      <c r="M57" s="941" t="s">
        <v>10</v>
      </c>
      <c r="N57" s="941" t="s">
        <v>189</v>
      </c>
      <c r="O57" s="941" t="s">
        <v>10</v>
      </c>
      <c r="P57" s="941" t="s">
        <v>30</v>
      </c>
      <c r="Q57" s="941" t="s">
        <v>190</v>
      </c>
      <c r="R57" s="941" t="s">
        <v>10</v>
      </c>
      <c r="S57" s="941" t="s">
        <v>189</v>
      </c>
      <c r="T57" s="941" t="s">
        <v>30</v>
      </c>
      <c r="U57" s="941" t="s">
        <v>191</v>
      </c>
      <c r="V57" s="941" t="s">
        <v>190</v>
      </c>
      <c r="W57" s="941" t="s">
        <v>188</v>
      </c>
      <c r="X57" s="941" t="s">
        <v>10</v>
      </c>
      <c r="Y57" s="1079"/>
      <c r="Z57" s="1061"/>
    </row>
    <row r="58" spans="2:26" ht="14.25" thickBot="1">
      <c r="B58" s="1085"/>
      <c r="C58" s="1086"/>
      <c r="D58" s="456">
        <v>0.31736111111111115</v>
      </c>
      <c r="E58" s="456">
        <v>0.35416666666666669</v>
      </c>
      <c r="F58" s="456">
        <v>0.3743055555555555</v>
      </c>
      <c r="G58" s="456">
        <v>0.38611111111111113</v>
      </c>
      <c r="H58" s="456">
        <v>0.40833333333333338</v>
      </c>
      <c r="I58" s="456">
        <v>0.41319444444444442</v>
      </c>
      <c r="J58" s="456">
        <v>0.27916666666666667</v>
      </c>
      <c r="K58" s="456">
        <v>0.2902777777777778</v>
      </c>
      <c r="L58" s="456">
        <v>0.38750000000000001</v>
      </c>
      <c r="M58" s="456">
        <v>0.43263888888888885</v>
      </c>
      <c r="N58" s="456">
        <v>0.46180555555555558</v>
      </c>
      <c r="O58" s="456">
        <v>0.46319444444444446</v>
      </c>
      <c r="P58" s="456">
        <v>0.4201388888888889</v>
      </c>
      <c r="Q58" s="456">
        <v>0.35625000000000001</v>
      </c>
      <c r="R58" s="456">
        <v>0.52569444444444446</v>
      </c>
      <c r="S58" s="456">
        <v>0.54861111111111105</v>
      </c>
      <c r="T58" s="456">
        <v>0.45833333333333331</v>
      </c>
      <c r="U58" s="456">
        <v>0.5708333333333333</v>
      </c>
      <c r="V58" s="456">
        <v>0.39513888888888887</v>
      </c>
      <c r="W58" s="456">
        <v>0.57430555555555551</v>
      </c>
      <c r="X58" s="456">
        <v>0.56944444444444442</v>
      </c>
      <c r="Y58" s="1080"/>
      <c r="Z58" s="1064"/>
    </row>
    <row r="59" spans="2:26">
      <c r="B59" s="458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</row>
    <row r="60" spans="2:26">
      <c r="B60" s="458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</row>
    <row r="61" spans="2:26">
      <c r="B61" s="458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</row>
    <row r="62" spans="2:26" ht="34.5" thickBot="1">
      <c r="B62" s="1088" t="s">
        <v>1192</v>
      </c>
      <c r="C62" s="1088"/>
      <c r="D62" s="1088"/>
      <c r="E62" s="1088"/>
      <c r="F62" s="1088"/>
      <c r="G62" s="1088"/>
      <c r="H62" s="1088"/>
      <c r="I62" s="108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</row>
    <row r="63" spans="2:26">
      <c r="B63" s="1054" t="s">
        <v>1148</v>
      </c>
      <c r="C63" s="1055"/>
      <c r="D63" s="936" t="s">
        <v>12</v>
      </c>
      <c r="E63" s="936" t="s">
        <v>0</v>
      </c>
      <c r="F63" s="936" t="s">
        <v>0</v>
      </c>
      <c r="G63" s="936" t="s">
        <v>12</v>
      </c>
      <c r="H63" s="936" t="s">
        <v>168</v>
      </c>
      <c r="I63" s="936" t="s">
        <v>0</v>
      </c>
      <c r="J63" s="936" t="s">
        <v>0</v>
      </c>
      <c r="K63" s="936" t="s">
        <v>0</v>
      </c>
      <c r="L63" s="936" t="s">
        <v>129</v>
      </c>
      <c r="M63" s="936" t="s">
        <v>12</v>
      </c>
      <c r="N63" s="936" t="s">
        <v>0</v>
      </c>
      <c r="O63" s="936" t="s">
        <v>0</v>
      </c>
      <c r="P63" s="936" t="s">
        <v>129</v>
      </c>
      <c r="Q63" s="936" t="s">
        <v>0</v>
      </c>
      <c r="R63" s="936" t="s">
        <v>0</v>
      </c>
      <c r="S63" s="936" t="s">
        <v>12</v>
      </c>
      <c r="T63" s="936" t="s">
        <v>0</v>
      </c>
      <c r="U63" s="936" t="s">
        <v>0</v>
      </c>
      <c r="V63" s="936" t="s">
        <v>12</v>
      </c>
      <c r="W63" s="936" t="s">
        <v>129</v>
      </c>
      <c r="X63" s="936" t="s">
        <v>0</v>
      </c>
      <c r="Y63" s="1055" t="s">
        <v>192</v>
      </c>
      <c r="Z63" s="1060" t="s">
        <v>958</v>
      </c>
    </row>
    <row r="64" spans="2:26">
      <c r="B64" s="1056"/>
      <c r="C64" s="1057"/>
      <c r="D64" s="442" t="s">
        <v>43</v>
      </c>
      <c r="E64" s="442" t="s">
        <v>42</v>
      </c>
      <c r="F64" s="442" t="s">
        <v>42</v>
      </c>
      <c r="G64" s="442" t="s">
        <v>43</v>
      </c>
      <c r="H64" s="442" t="s">
        <v>169</v>
      </c>
      <c r="I64" s="442" t="s">
        <v>42</v>
      </c>
      <c r="J64" s="442" t="s">
        <v>42</v>
      </c>
      <c r="K64" s="442" t="s">
        <v>42</v>
      </c>
      <c r="L64" s="442" t="s">
        <v>130</v>
      </c>
      <c r="M64" s="442" t="s">
        <v>43</v>
      </c>
      <c r="N64" s="442" t="s">
        <v>42</v>
      </c>
      <c r="O64" s="442" t="s">
        <v>42</v>
      </c>
      <c r="P64" s="442" t="s">
        <v>130</v>
      </c>
      <c r="Q64" s="442" t="s">
        <v>42</v>
      </c>
      <c r="R64" s="442" t="s">
        <v>42</v>
      </c>
      <c r="S64" s="442" t="s">
        <v>43</v>
      </c>
      <c r="T64" s="442" t="s">
        <v>42</v>
      </c>
      <c r="U64" s="442" t="s">
        <v>42</v>
      </c>
      <c r="V64" s="442" t="s">
        <v>43</v>
      </c>
      <c r="W64" s="442" t="s">
        <v>130</v>
      </c>
      <c r="X64" s="442" t="s">
        <v>42</v>
      </c>
      <c r="Y64" s="1057"/>
      <c r="Z64" s="1061"/>
    </row>
    <row r="65" spans="2:26">
      <c r="B65" s="1056"/>
      <c r="C65" s="1057"/>
      <c r="D65" s="442" t="s">
        <v>26</v>
      </c>
      <c r="E65" s="442" t="s">
        <v>7</v>
      </c>
      <c r="F65" s="442" t="s">
        <v>7</v>
      </c>
      <c r="G65" s="442" t="s">
        <v>26</v>
      </c>
      <c r="H65" s="442" t="s">
        <v>170</v>
      </c>
      <c r="I65" s="442" t="s">
        <v>7</v>
      </c>
      <c r="J65" s="442" t="s">
        <v>7</v>
      </c>
      <c r="K65" s="442" t="s">
        <v>7</v>
      </c>
      <c r="L65" s="442" t="s">
        <v>131</v>
      </c>
      <c r="M65" s="442" t="s">
        <v>26</v>
      </c>
      <c r="N65" s="442" t="s">
        <v>7</v>
      </c>
      <c r="O65" s="442" t="s">
        <v>7</v>
      </c>
      <c r="P65" s="442" t="s">
        <v>131</v>
      </c>
      <c r="Q65" s="442" t="s">
        <v>7</v>
      </c>
      <c r="R65" s="442" t="s">
        <v>7</v>
      </c>
      <c r="S65" s="442" t="s">
        <v>26</v>
      </c>
      <c r="T65" s="442" t="s">
        <v>7</v>
      </c>
      <c r="U65" s="442" t="s">
        <v>7</v>
      </c>
      <c r="V65" s="442" t="s">
        <v>26</v>
      </c>
      <c r="W65" s="442" t="s">
        <v>131</v>
      </c>
      <c r="X65" s="442" t="s">
        <v>7</v>
      </c>
      <c r="Y65" s="1057"/>
      <c r="Z65" s="1061"/>
    </row>
    <row r="66" spans="2:26">
      <c r="B66" s="1058"/>
      <c r="C66" s="1059"/>
      <c r="D66" s="462">
        <v>0.35069444444444442</v>
      </c>
      <c r="E66" s="462">
        <v>0.36458333333333331</v>
      </c>
      <c r="F66" s="462">
        <v>0.3840277777777778</v>
      </c>
      <c r="G66" s="462">
        <v>0.39930555555555558</v>
      </c>
      <c r="H66" s="462">
        <v>0.43055555555555558</v>
      </c>
      <c r="I66" s="462">
        <v>0.40625</v>
      </c>
      <c r="J66" s="462">
        <v>0.40972222222222227</v>
      </c>
      <c r="K66" s="462">
        <v>0.41875000000000001</v>
      </c>
      <c r="L66" s="462">
        <v>0.59722222222222221</v>
      </c>
      <c r="M66" s="462">
        <v>0.43402777777777773</v>
      </c>
      <c r="N66" s="462">
        <v>0.44097222222222227</v>
      </c>
      <c r="O66" s="462">
        <v>0.4548611111111111</v>
      </c>
      <c r="P66" s="462">
        <v>0.61805555555555558</v>
      </c>
      <c r="Q66" s="462">
        <v>0.46527777777777773</v>
      </c>
      <c r="R66" s="462">
        <v>0.47222222222222227</v>
      </c>
      <c r="S66" s="462">
        <v>0.4826388888888889</v>
      </c>
      <c r="T66" s="462">
        <v>0.49305555555555558</v>
      </c>
      <c r="U66" s="462">
        <v>0.50347222222222221</v>
      </c>
      <c r="V66" s="462">
        <v>0.51736111111111105</v>
      </c>
      <c r="W66" s="462">
        <v>0.67708333333333337</v>
      </c>
      <c r="X66" s="462">
        <v>0.55555555555555558</v>
      </c>
      <c r="Y66" s="1059"/>
      <c r="Z66" s="1062"/>
    </row>
    <row r="67" spans="2:26">
      <c r="B67" s="1068" t="s">
        <v>959</v>
      </c>
      <c r="C67" s="1069"/>
      <c r="D67" s="938" t="s">
        <v>171</v>
      </c>
      <c r="E67" s="938" t="s">
        <v>172</v>
      </c>
      <c r="F67" s="938" t="s">
        <v>171</v>
      </c>
      <c r="G67" s="938" t="s">
        <v>172</v>
      </c>
      <c r="H67" s="938" t="s">
        <v>171</v>
      </c>
      <c r="I67" s="938" t="s">
        <v>171</v>
      </c>
      <c r="J67" s="938" t="s">
        <v>172</v>
      </c>
      <c r="K67" s="938" t="s">
        <v>173</v>
      </c>
      <c r="L67" s="938" t="s">
        <v>171</v>
      </c>
      <c r="M67" s="938" t="s">
        <v>171</v>
      </c>
      <c r="N67" s="938" t="s">
        <v>171</v>
      </c>
      <c r="O67" s="938" t="s">
        <v>172</v>
      </c>
      <c r="P67" s="938" t="s">
        <v>172</v>
      </c>
      <c r="Q67" s="938" t="s">
        <v>171</v>
      </c>
      <c r="R67" s="938" t="s">
        <v>173</v>
      </c>
      <c r="S67" s="938" t="s">
        <v>172</v>
      </c>
      <c r="T67" s="938" t="s">
        <v>172</v>
      </c>
      <c r="U67" s="938" t="s">
        <v>171</v>
      </c>
      <c r="V67" s="938" t="s">
        <v>171</v>
      </c>
      <c r="W67" s="938" t="s">
        <v>171</v>
      </c>
      <c r="X67" s="938" t="s">
        <v>171</v>
      </c>
      <c r="Y67" s="465" t="s">
        <v>193</v>
      </c>
      <c r="Z67" s="486" t="s">
        <v>194</v>
      </c>
    </row>
    <row r="68" spans="2:26">
      <c r="B68" s="1070" t="s">
        <v>1044</v>
      </c>
      <c r="C68" s="1071"/>
      <c r="D68" s="466">
        <v>1555</v>
      </c>
      <c r="E68" s="466">
        <v>1031</v>
      </c>
      <c r="F68" s="466">
        <v>1207</v>
      </c>
      <c r="G68" s="466">
        <v>1153</v>
      </c>
      <c r="H68" s="466">
        <v>1793</v>
      </c>
      <c r="I68" s="466">
        <v>1271</v>
      </c>
      <c r="J68" s="466">
        <v>1041</v>
      </c>
      <c r="K68" s="466">
        <v>1729</v>
      </c>
      <c r="L68" s="466">
        <v>1905</v>
      </c>
      <c r="M68" s="466">
        <v>1557</v>
      </c>
      <c r="N68" s="466">
        <v>1301</v>
      </c>
      <c r="O68" s="466">
        <v>1001</v>
      </c>
      <c r="P68" s="466">
        <v>1085</v>
      </c>
      <c r="Q68" s="466">
        <v>1209</v>
      </c>
      <c r="R68" s="466">
        <v>1731</v>
      </c>
      <c r="S68" s="466">
        <v>1155</v>
      </c>
      <c r="T68" s="466">
        <v>1033</v>
      </c>
      <c r="U68" s="466">
        <v>1311</v>
      </c>
      <c r="V68" s="466">
        <v>1559</v>
      </c>
      <c r="W68" s="466">
        <v>1907</v>
      </c>
      <c r="X68" s="466">
        <v>1211</v>
      </c>
      <c r="Y68" s="467" t="s">
        <v>4</v>
      </c>
      <c r="Z68" s="487" t="s">
        <v>6</v>
      </c>
    </row>
    <row r="69" spans="2:26">
      <c r="B69" s="511" t="s">
        <v>0</v>
      </c>
      <c r="C69" s="512">
        <v>1</v>
      </c>
      <c r="D69" s="464">
        <v>0</v>
      </c>
      <c r="E69" s="464">
        <v>0.36458333333333331</v>
      </c>
      <c r="F69" s="464">
        <v>0.3840277777777778</v>
      </c>
      <c r="G69" s="464">
        <v>0</v>
      </c>
      <c r="H69" s="464">
        <v>0</v>
      </c>
      <c r="I69" s="464">
        <v>0.40625</v>
      </c>
      <c r="J69" s="464">
        <v>0.40972222222222227</v>
      </c>
      <c r="K69" s="464">
        <v>0.41875000000000001</v>
      </c>
      <c r="L69" s="464">
        <v>0</v>
      </c>
      <c r="M69" s="464">
        <v>0</v>
      </c>
      <c r="N69" s="464">
        <v>0.44097222222222227</v>
      </c>
      <c r="O69" s="464">
        <v>0.4548611111111111</v>
      </c>
      <c r="P69" s="464">
        <v>0</v>
      </c>
      <c r="Q69" s="464">
        <v>0.46527777777777773</v>
      </c>
      <c r="R69" s="464">
        <v>0.47222222222222227</v>
      </c>
      <c r="S69" s="464">
        <v>0</v>
      </c>
      <c r="T69" s="464">
        <v>0.49305555555555558</v>
      </c>
      <c r="U69" s="464">
        <v>0.50347222222222221</v>
      </c>
      <c r="V69" s="464">
        <v>0</v>
      </c>
      <c r="W69" s="464">
        <v>0</v>
      </c>
      <c r="X69" s="464">
        <v>0.55555555555555558</v>
      </c>
      <c r="Y69" s="513" t="s">
        <v>42</v>
      </c>
      <c r="Z69" s="514" t="s">
        <v>7</v>
      </c>
    </row>
    <row r="70" spans="2:26">
      <c r="B70" s="490" t="s">
        <v>1143</v>
      </c>
      <c r="C70" s="435">
        <v>104</v>
      </c>
      <c r="D70" s="445">
        <v>0.35069444444444442</v>
      </c>
      <c r="E70" s="445">
        <v>0</v>
      </c>
      <c r="F70" s="445">
        <v>0</v>
      </c>
      <c r="G70" s="445">
        <v>0.39930555555555558</v>
      </c>
      <c r="H70" s="445">
        <v>0</v>
      </c>
      <c r="I70" s="445">
        <v>0</v>
      </c>
      <c r="J70" s="445">
        <v>0</v>
      </c>
      <c r="K70" s="445">
        <v>0.4225694444444445</v>
      </c>
      <c r="L70" s="445">
        <v>0</v>
      </c>
      <c r="M70" s="445">
        <v>0.43402777777777773</v>
      </c>
      <c r="N70" s="445">
        <v>0</v>
      </c>
      <c r="O70" s="445">
        <v>0</v>
      </c>
      <c r="P70" s="445">
        <v>0</v>
      </c>
      <c r="Q70" s="445">
        <v>0</v>
      </c>
      <c r="R70" s="445">
        <v>0.47569444444444442</v>
      </c>
      <c r="S70" s="445">
        <v>0.4826388888888889</v>
      </c>
      <c r="T70" s="445">
        <v>0</v>
      </c>
      <c r="U70" s="445">
        <v>0</v>
      </c>
      <c r="V70" s="445">
        <v>0.51736111111111105</v>
      </c>
      <c r="W70" s="445">
        <v>0</v>
      </c>
      <c r="X70" s="445">
        <v>0</v>
      </c>
      <c r="Y70" s="439" t="s">
        <v>43</v>
      </c>
      <c r="Z70" s="491" t="s">
        <v>26</v>
      </c>
    </row>
    <row r="71" spans="2:26">
      <c r="B71" s="490" t="s">
        <v>44</v>
      </c>
      <c r="C71" s="435">
        <v>2</v>
      </c>
      <c r="D71" s="445">
        <v>0.35625000000000001</v>
      </c>
      <c r="E71" s="445">
        <v>0.37395833333333334</v>
      </c>
      <c r="F71" s="445">
        <v>0.39374999999999999</v>
      </c>
      <c r="G71" s="445">
        <v>0.40486111111111112</v>
      </c>
      <c r="H71" s="445">
        <v>0</v>
      </c>
      <c r="I71" s="445">
        <v>0.41319444444444442</v>
      </c>
      <c r="J71" s="445">
        <v>0.41875000000000001</v>
      </c>
      <c r="K71" s="445">
        <v>0.4291666666666667</v>
      </c>
      <c r="L71" s="445">
        <v>0</v>
      </c>
      <c r="M71" s="445">
        <v>0.43958333333333338</v>
      </c>
      <c r="N71" s="445">
        <v>0.45</v>
      </c>
      <c r="O71" s="445">
        <v>0.46388888888888885</v>
      </c>
      <c r="P71" s="445">
        <v>0</v>
      </c>
      <c r="Q71" s="445">
        <v>0.47222222222222227</v>
      </c>
      <c r="R71" s="445">
        <v>0.48055555555555557</v>
      </c>
      <c r="S71" s="445">
        <v>0.48819444444444443</v>
      </c>
      <c r="T71" s="445">
        <v>0.5</v>
      </c>
      <c r="U71" s="445">
        <v>0.51041666666666663</v>
      </c>
      <c r="V71" s="445">
        <v>0.5229166666666667</v>
      </c>
      <c r="W71" s="445">
        <v>0</v>
      </c>
      <c r="X71" s="445">
        <v>0.5625</v>
      </c>
      <c r="Y71" s="439" t="s">
        <v>45</v>
      </c>
      <c r="Z71" s="491" t="s">
        <v>46</v>
      </c>
    </row>
    <row r="72" spans="2:26">
      <c r="B72" s="490" t="s">
        <v>47</v>
      </c>
      <c r="C72" s="435">
        <v>135</v>
      </c>
      <c r="D72" s="445">
        <v>0</v>
      </c>
      <c r="E72" s="445">
        <v>0</v>
      </c>
      <c r="F72" s="445">
        <v>0</v>
      </c>
      <c r="G72" s="445">
        <v>0</v>
      </c>
      <c r="H72" s="445">
        <v>0</v>
      </c>
      <c r="I72" s="445">
        <v>0</v>
      </c>
      <c r="J72" s="445">
        <v>0</v>
      </c>
      <c r="K72" s="445">
        <v>0.43611111111111112</v>
      </c>
      <c r="L72" s="445">
        <v>0</v>
      </c>
      <c r="M72" s="445">
        <v>0</v>
      </c>
      <c r="N72" s="445">
        <v>0</v>
      </c>
      <c r="O72" s="445">
        <v>0</v>
      </c>
      <c r="P72" s="445">
        <v>0</v>
      </c>
      <c r="Q72" s="445">
        <v>0</v>
      </c>
      <c r="R72" s="445">
        <v>0.48749999999999999</v>
      </c>
      <c r="S72" s="445">
        <v>0</v>
      </c>
      <c r="T72" s="445">
        <v>0</v>
      </c>
      <c r="U72" s="445">
        <v>0</v>
      </c>
      <c r="V72" s="445">
        <v>0</v>
      </c>
      <c r="W72" s="445">
        <v>0</v>
      </c>
      <c r="X72" s="445">
        <v>0</v>
      </c>
      <c r="Y72" s="439" t="s">
        <v>48</v>
      </c>
      <c r="Z72" s="491" t="s">
        <v>49</v>
      </c>
    </row>
    <row r="73" spans="2:26">
      <c r="B73" s="490" t="s">
        <v>50</v>
      </c>
      <c r="C73" s="435">
        <v>3</v>
      </c>
      <c r="D73" s="445">
        <v>0.37222222222222223</v>
      </c>
      <c r="E73" s="445">
        <v>0.38819444444444445</v>
      </c>
      <c r="F73" s="445">
        <v>0.40902777777777777</v>
      </c>
      <c r="G73" s="445">
        <v>0.41944444444444445</v>
      </c>
      <c r="H73" s="445">
        <v>0</v>
      </c>
      <c r="I73" s="445">
        <v>0.42777777777777781</v>
      </c>
      <c r="J73" s="445">
        <v>0.43263888888888885</v>
      </c>
      <c r="K73" s="445">
        <v>0.44444444444444442</v>
      </c>
      <c r="L73" s="445">
        <v>0</v>
      </c>
      <c r="M73" s="445">
        <v>0.4548611111111111</v>
      </c>
      <c r="N73" s="445">
        <v>0.46527777777777773</v>
      </c>
      <c r="O73" s="445">
        <v>0.47847222222222219</v>
      </c>
      <c r="P73" s="445">
        <v>0</v>
      </c>
      <c r="Q73" s="445">
        <v>0.48680555555555555</v>
      </c>
      <c r="R73" s="445">
        <v>0.49583333333333335</v>
      </c>
      <c r="S73" s="445">
        <v>0.50208333333333333</v>
      </c>
      <c r="T73" s="445">
        <v>0.51458333333333328</v>
      </c>
      <c r="U73" s="445">
        <v>0.52500000000000002</v>
      </c>
      <c r="V73" s="445">
        <v>0.53819444444444442</v>
      </c>
      <c r="W73" s="445">
        <v>0</v>
      </c>
      <c r="X73" s="445">
        <v>0.57708333333333328</v>
      </c>
      <c r="Y73" s="439" t="s">
        <v>51</v>
      </c>
      <c r="Z73" s="491" t="s">
        <v>52</v>
      </c>
    </row>
    <row r="74" spans="2:26">
      <c r="B74" s="490" t="s">
        <v>53</v>
      </c>
      <c r="C74" s="435">
        <v>141</v>
      </c>
      <c r="D74" s="445">
        <v>0</v>
      </c>
      <c r="E74" s="445">
        <v>0</v>
      </c>
      <c r="F74" s="445">
        <v>0</v>
      </c>
      <c r="G74" s="445">
        <v>0</v>
      </c>
      <c r="H74" s="445">
        <v>0</v>
      </c>
      <c r="I74" s="445">
        <v>0</v>
      </c>
      <c r="J74" s="445">
        <v>0</v>
      </c>
      <c r="K74" s="445">
        <v>0.4513888888888889</v>
      </c>
      <c r="L74" s="445">
        <v>0</v>
      </c>
      <c r="M74" s="445">
        <v>0</v>
      </c>
      <c r="N74" s="445">
        <v>0</v>
      </c>
      <c r="O74" s="445">
        <v>0</v>
      </c>
      <c r="P74" s="445">
        <v>0</v>
      </c>
      <c r="Q74" s="445">
        <v>0</v>
      </c>
      <c r="R74" s="445">
        <v>0.50347222222222221</v>
      </c>
      <c r="S74" s="445">
        <v>0</v>
      </c>
      <c r="T74" s="445">
        <v>0</v>
      </c>
      <c r="U74" s="445">
        <v>0.53263888888888888</v>
      </c>
      <c r="V74" s="445">
        <v>0</v>
      </c>
      <c r="W74" s="445">
        <v>0</v>
      </c>
      <c r="X74" s="445">
        <v>0</v>
      </c>
      <c r="Y74" s="439" t="s">
        <v>54</v>
      </c>
      <c r="Z74" s="491" t="s">
        <v>55</v>
      </c>
    </row>
    <row r="75" spans="2:26">
      <c r="B75" s="490" t="s">
        <v>56</v>
      </c>
      <c r="C75" s="435">
        <v>243</v>
      </c>
      <c r="D75" s="445">
        <v>0</v>
      </c>
      <c r="E75" s="445">
        <v>0</v>
      </c>
      <c r="F75" s="445">
        <v>0</v>
      </c>
      <c r="G75" s="445">
        <v>0</v>
      </c>
      <c r="H75" s="445">
        <v>0</v>
      </c>
      <c r="I75" s="445">
        <v>0</v>
      </c>
      <c r="J75" s="445">
        <v>0</v>
      </c>
      <c r="K75" s="445">
        <v>0</v>
      </c>
      <c r="L75" s="445">
        <v>0</v>
      </c>
      <c r="M75" s="445">
        <v>0</v>
      </c>
      <c r="N75" s="445">
        <v>0</v>
      </c>
      <c r="O75" s="445">
        <v>0</v>
      </c>
      <c r="P75" s="445">
        <v>0</v>
      </c>
      <c r="Q75" s="445">
        <v>0</v>
      </c>
      <c r="R75" s="445">
        <v>0</v>
      </c>
      <c r="S75" s="445">
        <v>0</v>
      </c>
      <c r="T75" s="445">
        <v>0</v>
      </c>
      <c r="U75" s="445">
        <v>0.53819444444444442</v>
      </c>
      <c r="V75" s="445">
        <v>0</v>
      </c>
      <c r="W75" s="445">
        <v>0</v>
      </c>
      <c r="X75" s="445">
        <v>0</v>
      </c>
      <c r="Y75" s="439" t="s">
        <v>57</v>
      </c>
      <c r="Z75" s="491" t="s">
        <v>58</v>
      </c>
    </row>
    <row r="76" spans="2:26">
      <c r="B76" s="490" t="s">
        <v>59</v>
      </c>
      <c r="C76" s="435">
        <v>4</v>
      </c>
      <c r="D76" s="445">
        <v>0.38750000000000001</v>
      </c>
      <c r="E76" s="445">
        <v>0</v>
      </c>
      <c r="F76" s="445">
        <v>0.42430555555555555</v>
      </c>
      <c r="G76" s="445">
        <v>0.43472222222222223</v>
      </c>
      <c r="H76" s="445">
        <v>0</v>
      </c>
      <c r="I76" s="445">
        <v>0.44305555555555554</v>
      </c>
      <c r="J76" s="445">
        <v>0.44791666666666669</v>
      </c>
      <c r="K76" s="445">
        <v>0.46180555555555558</v>
      </c>
      <c r="L76" s="445">
        <v>0</v>
      </c>
      <c r="M76" s="445">
        <v>0.47013888888888888</v>
      </c>
      <c r="N76" s="445">
        <v>0.47986111111111113</v>
      </c>
      <c r="O76" s="445">
        <v>0.49374999999999997</v>
      </c>
      <c r="P76" s="445">
        <v>0</v>
      </c>
      <c r="Q76" s="445">
        <v>0.50138888888888888</v>
      </c>
      <c r="R76" s="445">
        <v>0.51250000000000007</v>
      </c>
      <c r="S76" s="445">
        <v>0</v>
      </c>
      <c r="T76" s="445">
        <v>0.52916666666666667</v>
      </c>
      <c r="U76" s="445">
        <v>0.54305555555555551</v>
      </c>
      <c r="V76" s="445">
        <v>0.55347222222222225</v>
      </c>
      <c r="W76" s="445">
        <v>0</v>
      </c>
      <c r="X76" s="445">
        <v>0.59166666666666667</v>
      </c>
      <c r="Y76" s="439" t="s">
        <v>60</v>
      </c>
      <c r="Z76" s="491" t="s">
        <v>61</v>
      </c>
    </row>
    <row r="77" spans="2:26">
      <c r="B77" s="490" t="s">
        <v>62</v>
      </c>
      <c r="C77" s="435">
        <v>248</v>
      </c>
      <c r="D77" s="445">
        <v>0</v>
      </c>
      <c r="E77" s="445">
        <v>0</v>
      </c>
      <c r="F77" s="445">
        <v>0</v>
      </c>
      <c r="G77" s="445">
        <v>0</v>
      </c>
      <c r="H77" s="445">
        <v>0</v>
      </c>
      <c r="I77" s="445">
        <v>0</v>
      </c>
      <c r="J77" s="445">
        <v>0</v>
      </c>
      <c r="K77" s="445">
        <v>0</v>
      </c>
      <c r="L77" s="445">
        <v>0</v>
      </c>
      <c r="M77" s="445">
        <v>0</v>
      </c>
      <c r="N77" s="445">
        <v>0</v>
      </c>
      <c r="O77" s="445">
        <v>0</v>
      </c>
      <c r="P77" s="445">
        <v>0</v>
      </c>
      <c r="Q77" s="445">
        <v>0</v>
      </c>
      <c r="R77" s="445">
        <v>0</v>
      </c>
      <c r="S77" s="445">
        <v>0</v>
      </c>
      <c r="T77" s="445">
        <v>0</v>
      </c>
      <c r="U77" s="445">
        <v>0.54791666666666672</v>
      </c>
      <c r="V77" s="445">
        <v>0</v>
      </c>
      <c r="W77" s="445">
        <v>0</v>
      </c>
      <c r="X77" s="445">
        <v>0</v>
      </c>
      <c r="Y77" s="439" t="s">
        <v>63</v>
      </c>
      <c r="Z77" s="491" t="s">
        <v>64</v>
      </c>
    </row>
    <row r="78" spans="2:26">
      <c r="B78" s="490" t="s">
        <v>65</v>
      </c>
      <c r="C78" s="435">
        <v>5</v>
      </c>
      <c r="D78" s="445">
        <v>0.39999999999999997</v>
      </c>
      <c r="E78" s="445">
        <v>0</v>
      </c>
      <c r="F78" s="445">
        <v>0.43402777777777773</v>
      </c>
      <c r="G78" s="445">
        <v>0.4458333333333333</v>
      </c>
      <c r="H78" s="445">
        <v>0</v>
      </c>
      <c r="I78" s="445">
        <v>0.45347222222222222</v>
      </c>
      <c r="J78" s="445">
        <v>0.45694444444444443</v>
      </c>
      <c r="K78" s="445">
        <v>0.47291666666666665</v>
      </c>
      <c r="L78" s="445">
        <v>0</v>
      </c>
      <c r="M78" s="445">
        <v>0.48194444444444445</v>
      </c>
      <c r="N78" s="445">
        <v>0.49027777777777781</v>
      </c>
      <c r="O78" s="445">
        <v>0.50277777777777777</v>
      </c>
      <c r="P78" s="445">
        <v>0</v>
      </c>
      <c r="Q78" s="445">
        <v>0.51111111111111118</v>
      </c>
      <c r="R78" s="445">
        <v>0.52222222222222225</v>
      </c>
      <c r="S78" s="445">
        <v>0.52638888888888891</v>
      </c>
      <c r="T78" s="445">
        <v>0.53888888888888886</v>
      </c>
      <c r="U78" s="445">
        <v>0.55486111111111114</v>
      </c>
      <c r="V78" s="445">
        <v>0.56597222222222221</v>
      </c>
      <c r="W78" s="445">
        <v>0</v>
      </c>
      <c r="X78" s="445">
        <v>0.60138888888888886</v>
      </c>
      <c r="Y78" s="439" t="s">
        <v>66</v>
      </c>
      <c r="Z78" s="491" t="s">
        <v>67</v>
      </c>
    </row>
    <row r="79" spans="2:26">
      <c r="B79" s="490" t="s">
        <v>68</v>
      </c>
      <c r="C79" s="435">
        <v>142</v>
      </c>
      <c r="D79" s="445" t="s">
        <v>174</v>
      </c>
      <c r="E79" s="445">
        <v>0</v>
      </c>
      <c r="F79" s="445">
        <v>0</v>
      </c>
      <c r="G79" s="445" t="s">
        <v>174</v>
      </c>
      <c r="H79" s="445">
        <v>0</v>
      </c>
      <c r="I79" s="445">
        <v>0</v>
      </c>
      <c r="J79" s="445">
        <v>0</v>
      </c>
      <c r="K79" s="445" t="s">
        <v>174</v>
      </c>
      <c r="L79" s="445">
        <v>0</v>
      </c>
      <c r="M79" s="445" t="s">
        <v>174</v>
      </c>
      <c r="N79" s="445">
        <v>0</v>
      </c>
      <c r="O79" s="445">
        <v>0</v>
      </c>
      <c r="P79" s="445">
        <v>0</v>
      </c>
      <c r="Q79" s="445">
        <v>0</v>
      </c>
      <c r="R79" s="445" t="s">
        <v>174</v>
      </c>
      <c r="S79" s="445" t="s">
        <v>174</v>
      </c>
      <c r="T79" s="445">
        <v>0</v>
      </c>
      <c r="U79" s="445">
        <v>0</v>
      </c>
      <c r="V79" s="445" t="s">
        <v>174</v>
      </c>
      <c r="W79" s="445">
        <v>0</v>
      </c>
      <c r="X79" s="445">
        <v>0</v>
      </c>
      <c r="Y79" s="439" t="s">
        <v>69</v>
      </c>
      <c r="Z79" s="491" t="s">
        <v>70</v>
      </c>
    </row>
    <row r="80" spans="2:26">
      <c r="B80" s="490" t="s">
        <v>71</v>
      </c>
      <c r="C80" s="435">
        <v>6</v>
      </c>
      <c r="D80" s="445">
        <v>0</v>
      </c>
      <c r="E80" s="445">
        <v>0</v>
      </c>
      <c r="F80" s="445">
        <v>0.44305555555555554</v>
      </c>
      <c r="G80" s="445">
        <v>0</v>
      </c>
      <c r="H80" s="445">
        <v>0</v>
      </c>
      <c r="I80" s="445">
        <v>0</v>
      </c>
      <c r="J80" s="445">
        <v>0</v>
      </c>
      <c r="K80" s="445">
        <v>0</v>
      </c>
      <c r="L80" s="445">
        <v>0</v>
      </c>
      <c r="M80" s="445">
        <v>0</v>
      </c>
      <c r="N80" s="445">
        <v>0</v>
      </c>
      <c r="O80" s="445">
        <v>0</v>
      </c>
      <c r="P80" s="445">
        <v>0</v>
      </c>
      <c r="Q80" s="445">
        <v>0.52013888888888882</v>
      </c>
      <c r="R80" s="445">
        <v>0</v>
      </c>
      <c r="S80" s="445">
        <v>0</v>
      </c>
      <c r="T80" s="445">
        <v>0</v>
      </c>
      <c r="U80" s="445">
        <v>0</v>
      </c>
      <c r="V80" s="445">
        <v>0</v>
      </c>
      <c r="W80" s="445">
        <v>0</v>
      </c>
      <c r="X80" s="445">
        <v>0</v>
      </c>
      <c r="Y80" s="439" t="s">
        <v>72</v>
      </c>
      <c r="Z80" s="491" t="s">
        <v>73</v>
      </c>
    </row>
    <row r="81" spans="2:26">
      <c r="B81" s="490" t="s">
        <v>74</v>
      </c>
      <c r="C81" s="435">
        <v>7</v>
      </c>
      <c r="D81" s="445">
        <v>0</v>
      </c>
      <c r="E81" s="445">
        <v>0.4236111111111111</v>
      </c>
      <c r="F81" s="445">
        <v>0.45069444444444445</v>
      </c>
      <c r="G81" s="445">
        <v>0</v>
      </c>
      <c r="H81" s="445">
        <v>0</v>
      </c>
      <c r="I81" s="445">
        <v>0.4680555555555555</v>
      </c>
      <c r="J81" s="445">
        <v>0</v>
      </c>
      <c r="K81" s="445">
        <v>0</v>
      </c>
      <c r="L81" s="445">
        <v>0</v>
      </c>
      <c r="M81" s="445">
        <v>0</v>
      </c>
      <c r="N81" s="445">
        <v>0.50486111111111109</v>
      </c>
      <c r="O81" s="445">
        <v>0</v>
      </c>
      <c r="P81" s="445">
        <v>0</v>
      </c>
      <c r="Q81" s="445">
        <v>0.52777777777777779</v>
      </c>
      <c r="R81" s="445">
        <v>0</v>
      </c>
      <c r="S81" s="445">
        <v>0</v>
      </c>
      <c r="T81" s="445">
        <v>0.55347222222222225</v>
      </c>
      <c r="U81" s="445">
        <v>0.56944444444444442</v>
      </c>
      <c r="V81" s="445">
        <v>0</v>
      </c>
      <c r="W81" s="445">
        <v>0</v>
      </c>
      <c r="X81" s="445">
        <v>0.61597222222222225</v>
      </c>
      <c r="Y81" s="439" t="s">
        <v>75</v>
      </c>
      <c r="Z81" s="491" t="s">
        <v>76</v>
      </c>
    </row>
    <row r="82" spans="2:26">
      <c r="B82" s="490" t="s">
        <v>77</v>
      </c>
      <c r="C82" s="435">
        <v>8</v>
      </c>
      <c r="D82" s="445">
        <v>0</v>
      </c>
      <c r="E82" s="445">
        <v>0</v>
      </c>
      <c r="F82" s="445">
        <v>0</v>
      </c>
      <c r="G82" s="445">
        <v>0</v>
      </c>
      <c r="H82" s="445">
        <v>0</v>
      </c>
      <c r="I82" s="445">
        <v>0</v>
      </c>
      <c r="J82" s="445">
        <v>0</v>
      </c>
      <c r="K82" s="445">
        <v>0</v>
      </c>
      <c r="L82" s="445">
        <v>0</v>
      </c>
      <c r="M82" s="445">
        <v>0</v>
      </c>
      <c r="N82" s="445">
        <v>0.51284722222222223</v>
      </c>
      <c r="O82" s="445">
        <v>0</v>
      </c>
      <c r="P82" s="445">
        <v>0</v>
      </c>
      <c r="Q82" s="445">
        <v>0.53333333333333333</v>
      </c>
      <c r="R82" s="445">
        <v>0</v>
      </c>
      <c r="S82" s="445">
        <v>0</v>
      </c>
      <c r="T82" s="445">
        <v>0</v>
      </c>
      <c r="U82" s="445">
        <v>0</v>
      </c>
      <c r="V82" s="445">
        <v>0</v>
      </c>
      <c r="W82" s="445">
        <v>0</v>
      </c>
      <c r="X82" s="445">
        <v>0</v>
      </c>
      <c r="Y82" s="439" t="s">
        <v>78</v>
      </c>
      <c r="Z82" s="491" t="s">
        <v>79</v>
      </c>
    </row>
    <row r="83" spans="2:26">
      <c r="B83" s="490" t="s">
        <v>80</v>
      </c>
      <c r="C83" s="435">
        <v>9</v>
      </c>
      <c r="D83" s="445">
        <v>0</v>
      </c>
      <c r="E83" s="445">
        <v>0</v>
      </c>
      <c r="F83" s="445">
        <v>0.46249999999999997</v>
      </c>
      <c r="G83" s="445">
        <v>0</v>
      </c>
      <c r="H83" s="445">
        <v>0</v>
      </c>
      <c r="I83" s="445">
        <v>0.48055555555555557</v>
      </c>
      <c r="J83" s="445">
        <v>0</v>
      </c>
      <c r="K83" s="445">
        <v>0</v>
      </c>
      <c r="L83" s="445">
        <v>0</v>
      </c>
      <c r="M83" s="445">
        <v>0</v>
      </c>
      <c r="N83" s="445">
        <v>0</v>
      </c>
      <c r="O83" s="445">
        <v>0</v>
      </c>
      <c r="P83" s="445">
        <v>0</v>
      </c>
      <c r="Q83" s="445">
        <v>0</v>
      </c>
      <c r="R83" s="445">
        <v>0</v>
      </c>
      <c r="S83" s="445">
        <v>0</v>
      </c>
      <c r="T83" s="445">
        <v>0</v>
      </c>
      <c r="U83" s="445">
        <v>0</v>
      </c>
      <c r="V83" s="445">
        <v>0</v>
      </c>
      <c r="W83" s="445">
        <v>0</v>
      </c>
      <c r="X83" s="445">
        <v>0</v>
      </c>
      <c r="Y83" s="439" t="s">
        <v>81</v>
      </c>
      <c r="Z83" s="491" t="s">
        <v>82</v>
      </c>
    </row>
    <row r="84" spans="2:26">
      <c r="B84" s="490" t="s">
        <v>1</v>
      </c>
      <c r="C84" s="435">
        <v>10</v>
      </c>
      <c r="D84" s="445">
        <v>0</v>
      </c>
      <c r="E84" s="445">
        <v>0.44305555555555554</v>
      </c>
      <c r="F84" s="445">
        <v>0.47222222222222227</v>
      </c>
      <c r="G84" s="445">
        <v>0</v>
      </c>
      <c r="H84" s="445">
        <v>0</v>
      </c>
      <c r="I84" s="445">
        <v>0.49236111111111108</v>
      </c>
      <c r="J84" s="445">
        <v>0.48888888888888887</v>
      </c>
      <c r="K84" s="445">
        <v>0</v>
      </c>
      <c r="L84" s="445">
        <v>0</v>
      </c>
      <c r="M84" s="445">
        <v>0</v>
      </c>
      <c r="N84" s="445">
        <v>0.52777777777777779</v>
      </c>
      <c r="O84" s="445">
        <v>0.53402777777777777</v>
      </c>
      <c r="P84" s="445">
        <v>0</v>
      </c>
      <c r="Q84" s="445">
        <v>0.54999999999999993</v>
      </c>
      <c r="R84" s="445">
        <v>0</v>
      </c>
      <c r="S84" s="445">
        <v>0</v>
      </c>
      <c r="T84" s="445">
        <v>0.57152777777777775</v>
      </c>
      <c r="U84" s="445">
        <v>0.58680555555555558</v>
      </c>
      <c r="V84" s="445">
        <v>0</v>
      </c>
      <c r="W84" s="445">
        <v>0</v>
      </c>
      <c r="X84" s="445">
        <v>0.63472222222222219</v>
      </c>
      <c r="Y84" s="439" t="s">
        <v>83</v>
      </c>
      <c r="Z84" s="491" t="s">
        <v>8</v>
      </c>
    </row>
    <row r="85" spans="2:26">
      <c r="B85" s="490" t="s">
        <v>84</v>
      </c>
      <c r="C85" s="435">
        <v>22</v>
      </c>
      <c r="D85" s="445">
        <v>0</v>
      </c>
      <c r="E85" s="445">
        <v>0</v>
      </c>
      <c r="F85" s="445">
        <v>0.48055555555555557</v>
      </c>
      <c r="G85" s="445">
        <v>0</v>
      </c>
      <c r="H85" s="445">
        <v>0</v>
      </c>
      <c r="I85" s="445">
        <v>0.50138888888888888</v>
      </c>
      <c r="J85" s="445">
        <v>0</v>
      </c>
      <c r="K85" s="445">
        <v>0</v>
      </c>
      <c r="L85" s="445">
        <v>0</v>
      </c>
      <c r="M85" s="445">
        <v>0</v>
      </c>
      <c r="N85" s="445">
        <v>0.53611111111111109</v>
      </c>
      <c r="O85" s="445">
        <v>0</v>
      </c>
      <c r="P85" s="445">
        <v>0</v>
      </c>
      <c r="Q85" s="445">
        <v>0.55833333333333335</v>
      </c>
      <c r="R85" s="445">
        <v>0</v>
      </c>
      <c r="S85" s="445">
        <v>0</v>
      </c>
      <c r="T85" s="445">
        <v>0</v>
      </c>
      <c r="U85" s="445">
        <v>0</v>
      </c>
      <c r="V85" s="445">
        <v>0</v>
      </c>
      <c r="W85" s="445">
        <v>0</v>
      </c>
      <c r="X85" s="445">
        <v>0.6430555555555556</v>
      </c>
      <c r="Y85" s="439" t="s">
        <v>85</v>
      </c>
      <c r="Z85" s="491" t="s">
        <v>86</v>
      </c>
    </row>
    <row r="86" spans="2:26">
      <c r="B86" s="490" t="s">
        <v>87</v>
      </c>
      <c r="C86" s="435">
        <v>300</v>
      </c>
      <c r="D86" s="445">
        <v>0</v>
      </c>
      <c r="E86" s="445">
        <v>0</v>
      </c>
      <c r="F86" s="445">
        <v>0</v>
      </c>
      <c r="G86" s="445">
        <v>0</v>
      </c>
      <c r="H86" s="445">
        <v>0</v>
      </c>
      <c r="I86" s="445">
        <v>0</v>
      </c>
      <c r="J86" s="445">
        <v>0</v>
      </c>
      <c r="K86" s="445">
        <v>0</v>
      </c>
      <c r="L86" s="445">
        <v>0</v>
      </c>
      <c r="M86" s="445">
        <v>0</v>
      </c>
      <c r="N86" s="445">
        <v>0</v>
      </c>
      <c r="O86" s="445">
        <v>0</v>
      </c>
      <c r="P86" s="445">
        <v>0</v>
      </c>
      <c r="Q86" s="445">
        <v>0</v>
      </c>
      <c r="R86" s="445">
        <v>0</v>
      </c>
      <c r="S86" s="445">
        <v>0</v>
      </c>
      <c r="T86" s="445">
        <v>0</v>
      </c>
      <c r="U86" s="445">
        <v>0</v>
      </c>
      <c r="V86" s="445">
        <v>0</v>
      </c>
      <c r="W86" s="445">
        <v>0</v>
      </c>
      <c r="X86" s="445">
        <v>0</v>
      </c>
      <c r="Y86" s="439" t="s">
        <v>88</v>
      </c>
      <c r="Z86" s="491" t="s">
        <v>89</v>
      </c>
    </row>
    <row r="87" spans="2:26">
      <c r="B87" s="490" t="s">
        <v>90</v>
      </c>
      <c r="C87" s="435">
        <v>308</v>
      </c>
      <c r="D87" s="445">
        <v>0</v>
      </c>
      <c r="E87" s="445">
        <v>0</v>
      </c>
      <c r="F87" s="445">
        <v>0</v>
      </c>
      <c r="G87" s="445">
        <v>0</v>
      </c>
      <c r="H87" s="445">
        <v>0</v>
      </c>
      <c r="I87" s="445">
        <v>0</v>
      </c>
      <c r="J87" s="445">
        <v>0</v>
      </c>
      <c r="K87" s="445">
        <v>0</v>
      </c>
      <c r="L87" s="445">
        <v>0</v>
      </c>
      <c r="M87" s="445">
        <v>0</v>
      </c>
      <c r="N87" s="445">
        <v>0.54305555555555551</v>
      </c>
      <c r="O87" s="445">
        <v>0</v>
      </c>
      <c r="P87" s="445">
        <v>0</v>
      </c>
      <c r="Q87" s="445">
        <v>0</v>
      </c>
      <c r="R87" s="445">
        <v>0</v>
      </c>
      <c r="S87" s="445">
        <v>0</v>
      </c>
      <c r="T87" s="445">
        <v>0</v>
      </c>
      <c r="U87" s="445">
        <v>0</v>
      </c>
      <c r="V87" s="445">
        <v>0</v>
      </c>
      <c r="W87" s="445">
        <v>0</v>
      </c>
      <c r="X87" s="445">
        <v>0</v>
      </c>
      <c r="Y87" s="457" t="s">
        <v>91</v>
      </c>
      <c r="Z87" s="455" t="s">
        <v>92</v>
      </c>
    </row>
    <row r="88" spans="2:26">
      <c r="B88" s="490" t="s">
        <v>93</v>
      </c>
      <c r="C88" s="435">
        <v>245</v>
      </c>
      <c r="D88" s="445">
        <v>0</v>
      </c>
      <c r="E88" s="445">
        <v>0</v>
      </c>
      <c r="F88" s="445">
        <v>0.48888888888888887</v>
      </c>
      <c r="G88" s="445">
        <v>0</v>
      </c>
      <c r="H88" s="445">
        <v>0</v>
      </c>
      <c r="I88" s="445">
        <v>0</v>
      </c>
      <c r="J88" s="445">
        <v>0</v>
      </c>
      <c r="K88" s="445">
        <v>0</v>
      </c>
      <c r="L88" s="445">
        <v>0</v>
      </c>
      <c r="M88" s="445">
        <v>0</v>
      </c>
      <c r="N88" s="445">
        <v>0</v>
      </c>
      <c r="O88" s="445">
        <v>0</v>
      </c>
      <c r="P88" s="445">
        <v>0</v>
      </c>
      <c r="Q88" s="445">
        <v>0</v>
      </c>
      <c r="R88" s="445">
        <v>0</v>
      </c>
      <c r="S88" s="445">
        <v>0</v>
      </c>
      <c r="T88" s="445">
        <v>0</v>
      </c>
      <c r="U88" s="445">
        <v>0</v>
      </c>
      <c r="V88" s="445">
        <v>0</v>
      </c>
      <c r="W88" s="445">
        <v>0</v>
      </c>
      <c r="X88" s="445">
        <v>0.65138888888888891</v>
      </c>
      <c r="Y88" s="439" t="s">
        <v>94</v>
      </c>
      <c r="Z88" s="491" t="s">
        <v>95</v>
      </c>
    </row>
    <row r="89" spans="2:26">
      <c r="B89" s="490" t="s">
        <v>96</v>
      </c>
      <c r="C89" s="435">
        <v>309</v>
      </c>
      <c r="D89" s="445">
        <v>0</v>
      </c>
      <c r="E89" s="445">
        <v>0</v>
      </c>
      <c r="F89" s="445">
        <v>0</v>
      </c>
      <c r="G89" s="445">
        <v>0</v>
      </c>
      <c r="H89" s="445">
        <v>0</v>
      </c>
      <c r="I89" s="445">
        <v>0</v>
      </c>
      <c r="J89" s="445">
        <v>0</v>
      </c>
      <c r="K89" s="445">
        <v>0</v>
      </c>
      <c r="L89" s="445">
        <v>0</v>
      </c>
      <c r="M89" s="445">
        <v>0</v>
      </c>
      <c r="N89" s="445">
        <v>0</v>
      </c>
      <c r="O89" s="445">
        <v>0</v>
      </c>
      <c r="P89" s="445">
        <v>0</v>
      </c>
      <c r="Q89" s="445">
        <v>0</v>
      </c>
      <c r="R89" s="445">
        <v>0</v>
      </c>
      <c r="S89" s="445">
        <v>0</v>
      </c>
      <c r="T89" s="445">
        <v>0</v>
      </c>
      <c r="U89" s="445">
        <v>0</v>
      </c>
      <c r="V89" s="445">
        <v>0</v>
      </c>
      <c r="W89" s="445">
        <v>0</v>
      </c>
      <c r="X89" s="445">
        <v>0</v>
      </c>
      <c r="Y89" s="439" t="s">
        <v>97</v>
      </c>
      <c r="Z89" s="491" t="s">
        <v>98</v>
      </c>
    </row>
    <row r="90" spans="2:26">
      <c r="B90" s="490" t="s">
        <v>99</v>
      </c>
      <c r="C90" s="435">
        <v>11</v>
      </c>
      <c r="D90" s="445">
        <v>0</v>
      </c>
      <c r="E90" s="445">
        <v>0</v>
      </c>
      <c r="F90" s="445">
        <v>0.49513888888888885</v>
      </c>
      <c r="G90" s="445">
        <v>0</v>
      </c>
      <c r="H90" s="445">
        <v>0</v>
      </c>
      <c r="I90" s="445">
        <v>0.51527777777777783</v>
      </c>
      <c r="J90" s="445">
        <v>0</v>
      </c>
      <c r="K90" s="445">
        <v>0</v>
      </c>
      <c r="L90" s="445">
        <v>0</v>
      </c>
      <c r="M90" s="445">
        <v>0</v>
      </c>
      <c r="N90" s="445">
        <v>0.55069444444444449</v>
      </c>
      <c r="O90" s="445">
        <v>0.5541666666666667</v>
      </c>
      <c r="P90" s="445">
        <v>0</v>
      </c>
      <c r="Q90" s="445">
        <v>0.57152777777777775</v>
      </c>
      <c r="R90" s="445">
        <v>0</v>
      </c>
      <c r="S90" s="445">
        <v>0</v>
      </c>
      <c r="T90" s="445">
        <v>0</v>
      </c>
      <c r="U90" s="445">
        <v>0</v>
      </c>
      <c r="V90" s="445">
        <v>0</v>
      </c>
      <c r="W90" s="445">
        <v>0</v>
      </c>
      <c r="X90" s="445">
        <v>0.65763888888888888</v>
      </c>
      <c r="Y90" s="439" t="s">
        <v>100</v>
      </c>
      <c r="Z90" s="491" t="s">
        <v>101</v>
      </c>
    </row>
    <row r="91" spans="2:26">
      <c r="B91" s="490" t="s">
        <v>102</v>
      </c>
      <c r="C91" s="435">
        <v>128</v>
      </c>
      <c r="D91" s="445">
        <v>0</v>
      </c>
      <c r="E91" s="445">
        <v>0</v>
      </c>
      <c r="F91" s="445">
        <v>0</v>
      </c>
      <c r="G91" s="445">
        <v>0</v>
      </c>
      <c r="H91" s="445">
        <v>0</v>
      </c>
      <c r="I91" s="445">
        <v>0</v>
      </c>
      <c r="J91" s="445">
        <v>0</v>
      </c>
      <c r="K91" s="445">
        <v>0</v>
      </c>
      <c r="L91" s="445">
        <v>0</v>
      </c>
      <c r="M91" s="445">
        <v>0</v>
      </c>
      <c r="N91" s="445">
        <v>0</v>
      </c>
      <c r="O91" s="445">
        <v>0</v>
      </c>
      <c r="P91" s="445">
        <v>0</v>
      </c>
      <c r="Q91" s="445">
        <v>0</v>
      </c>
      <c r="R91" s="445">
        <v>0</v>
      </c>
      <c r="S91" s="445">
        <v>0</v>
      </c>
      <c r="T91" s="445">
        <v>0</v>
      </c>
      <c r="U91" s="445">
        <v>0</v>
      </c>
      <c r="V91" s="445">
        <v>0</v>
      </c>
      <c r="W91" s="445">
        <v>0</v>
      </c>
      <c r="X91" s="445">
        <v>0.66597222222222219</v>
      </c>
      <c r="Y91" s="439" t="s">
        <v>103</v>
      </c>
      <c r="Z91" s="491" t="s">
        <v>104</v>
      </c>
    </row>
    <row r="92" spans="2:26">
      <c r="B92" s="490" t="s">
        <v>105</v>
      </c>
      <c r="C92" s="435">
        <v>133</v>
      </c>
      <c r="D92" s="445">
        <v>0</v>
      </c>
      <c r="E92" s="445">
        <v>0</v>
      </c>
      <c r="F92" s="445">
        <v>0.50694444444444442</v>
      </c>
      <c r="G92" s="445">
        <v>0</v>
      </c>
      <c r="H92" s="445" t="s">
        <v>414</v>
      </c>
      <c r="I92" s="445">
        <v>0</v>
      </c>
      <c r="J92" s="445">
        <v>0</v>
      </c>
      <c r="K92" s="445">
        <v>0</v>
      </c>
      <c r="L92" s="445">
        <v>0</v>
      </c>
      <c r="M92" s="445">
        <v>0</v>
      </c>
      <c r="N92" s="445">
        <v>0</v>
      </c>
      <c r="O92" s="445">
        <v>0</v>
      </c>
      <c r="P92" s="445">
        <v>0</v>
      </c>
      <c r="Q92" s="445">
        <v>0.58333333333333337</v>
      </c>
      <c r="R92" s="445">
        <v>0</v>
      </c>
      <c r="S92" s="445">
        <v>0</v>
      </c>
      <c r="T92" s="445">
        <v>0</v>
      </c>
      <c r="U92" s="445">
        <v>0</v>
      </c>
      <c r="V92" s="445">
        <v>0</v>
      </c>
      <c r="W92" s="445">
        <v>0</v>
      </c>
      <c r="X92" s="445">
        <v>0</v>
      </c>
      <c r="Y92" s="439" t="s">
        <v>106</v>
      </c>
      <c r="Z92" s="491" t="s">
        <v>107</v>
      </c>
    </row>
    <row r="93" spans="2:26">
      <c r="B93" s="490" t="s">
        <v>108</v>
      </c>
      <c r="C93" s="435">
        <v>12</v>
      </c>
      <c r="D93" s="445">
        <v>0</v>
      </c>
      <c r="E93" s="445">
        <v>0.48055555555555557</v>
      </c>
      <c r="F93" s="445">
        <v>0.51736111111111105</v>
      </c>
      <c r="G93" s="445">
        <v>0</v>
      </c>
      <c r="H93" s="445">
        <v>0.51944444444444449</v>
      </c>
      <c r="I93" s="445">
        <v>0.53541666666666665</v>
      </c>
      <c r="J93" s="445">
        <v>0.52638888888888891</v>
      </c>
      <c r="K93" s="445">
        <v>0</v>
      </c>
      <c r="L93" s="445">
        <v>0</v>
      </c>
      <c r="M93" s="445">
        <v>0</v>
      </c>
      <c r="N93" s="445">
        <v>0.5708333333333333</v>
      </c>
      <c r="O93" s="445">
        <v>0.57361111111111118</v>
      </c>
      <c r="P93" s="445">
        <v>0</v>
      </c>
      <c r="Q93" s="445">
        <v>0.59305555555555556</v>
      </c>
      <c r="R93" s="445">
        <v>0</v>
      </c>
      <c r="S93" s="445">
        <v>0</v>
      </c>
      <c r="T93" s="445">
        <v>0.60902777777777783</v>
      </c>
      <c r="U93" s="445">
        <v>0</v>
      </c>
      <c r="V93" s="445">
        <v>0</v>
      </c>
      <c r="W93" s="445">
        <v>0</v>
      </c>
      <c r="X93" s="445">
        <v>0.67986111111111114</v>
      </c>
      <c r="Y93" s="439" t="s">
        <v>109</v>
      </c>
      <c r="Z93" s="491" t="s">
        <v>110</v>
      </c>
    </row>
    <row r="94" spans="2:26">
      <c r="B94" s="490" t="s">
        <v>111</v>
      </c>
      <c r="C94" s="435">
        <v>311</v>
      </c>
      <c r="D94" s="445">
        <v>0</v>
      </c>
      <c r="E94" s="445">
        <v>0</v>
      </c>
      <c r="F94" s="445">
        <v>0</v>
      </c>
      <c r="G94" s="445">
        <v>0</v>
      </c>
      <c r="H94" s="445">
        <v>0</v>
      </c>
      <c r="I94" s="445">
        <v>0</v>
      </c>
      <c r="J94" s="445">
        <v>0</v>
      </c>
      <c r="K94" s="445">
        <v>0</v>
      </c>
      <c r="L94" s="445">
        <v>0</v>
      </c>
      <c r="M94" s="445">
        <v>0</v>
      </c>
      <c r="N94" s="445">
        <v>0</v>
      </c>
      <c r="O94" s="445">
        <v>0</v>
      </c>
      <c r="P94" s="445">
        <v>0</v>
      </c>
      <c r="Q94" s="445">
        <v>0</v>
      </c>
      <c r="R94" s="445">
        <v>0</v>
      </c>
      <c r="S94" s="445">
        <v>0</v>
      </c>
      <c r="T94" s="445">
        <v>0</v>
      </c>
      <c r="U94" s="445">
        <v>0</v>
      </c>
      <c r="V94" s="445">
        <v>0</v>
      </c>
      <c r="W94" s="445">
        <v>0</v>
      </c>
      <c r="X94" s="445">
        <v>0</v>
      </c>
      <c r="Y94" s="439" t="s">
        <v>112</v>
      </c>
      <c r="Z94" s="491" t="s">
        <v>113</v>
      </c>
    </row>
    <row r="95" spans="2:26">
      <c r="B95" s="490" t="s">
        <v>114</v>
      </c>
      <c r="C95" s="435">
        <v>13</v>
      </c>
      <c r="D95" s="445">
        <v>0</v>
      </c>
      <c r="E95" s="445">
        <v>0.4916666666666667</v>
      </c>
      <c r="F95" s="445">
        <v>0.52777777777777779</v>
      </c>
      <c r="G95" s="445">
        <v>0</v>
      </c>
      <c r="H95" s="445">
        <v>0.53055555555555556</v>
      </c>
      <c r="I95" s="445">
        <v>0.54583333333333328</v>
      </c>
      <c r="J95" s="445">
        <v>0.53680555555555554</v>
      </c>
      <c r="K95" s="445">
        <v>0</v>
      </c>
      <c r="L95" s="445">
        <v>0</v>
      </c>
      <c r="M95" s="445">
        <v>0</v>
      </c>
      <c r="N95" s="445">
        <v>0.58472222222222225</v>
      </c>
      <c r="O95" s="445">
        <v>0.58402777777777781</v>
      </c>
      <c r="P95" s="445">
        <v>0</v>
      </c>
      <c r="Q95" s="445">
        <v>0.60347222222222219</v>
      </c>
      <c r="R95" s="445">
        <v>0</v>
      </c>
      <c r="S95" s="445">
        <v>0</v>
      </c>
      <c r="T95" s="445">
        <v>0.61944444444444446</v>
      </c>
      <c r="U95" s="445">
        <v>0</v>
      </c>
      <c r="V95" s="445">
        <v>0</v>
      </c>
      <c r="W95" s="445">
        <v>0</v>
      </c>
      <c r="X95" s="445">
        <v>0.69027777777777777</v>
      </c>
      <c r="Y95" s="439" t="s">
        <v>115</v>
      </c>
      <c r="Z95" s="491" t="s">
        <v>116</v>
      </c>
    </row>
    <row r="96" spans="2:26">
      <c r="B96" s="490" t="s">
        <v>117</v>
      </c>
      <c r="C96" s="435">
        <v>312</v>
      </c>
      <c r="D96" s="445">
        <v>0</v>
      </c>
      <c r="E96" s="445">
        <v>0</v>
      </c>
      <c r="F96" s="445">
        <v>0</v>
      </c>
      <c r="G96" s="445">
        <v>0</v>
      </c>
      <c r="H96" s="445">
        <v>0</v>
      </c>
      <c r="I96" s="445">
        <v>0</v>
      </c>
      <c r="J96" s="445">
        <v>0</v>
      </c>
      <c r="K96" s="445">
        <v>0</v>
      </c>
      <c r="L96" s="445">
        <v>0</v>
      </c>
      <c r="M96" s="445">
        <v>0</v>
      </c>
      <c r="N96" s="445">
        <v>0</v>
      </c>
      <c r="O96" s="445">
        <v>0</v>
      </c>
      <c r="P96" s="445">
        <v>0</v>
      </c>
      <c r="Q96" s="445">
        <v>0</v>
      </c>
      <c r="R96" s="445">
        <v>0</v>
      </c>
      <c r="S96" s="445">
        <v>0</v>
      </c>
      <c r="T96" s="445">
        <v>0</v>
      </c>
      <c r="U96" s="445">
        <v>0</v>
      </c>
      <c r="V96" s="445">
        <v>0</v>
      </c>
      <c r="W96" s="445">
        <v>0</v>
      </c>
      <c r="X96" s="445">
        <v>0</v>
      </c>
      <c r="Y96" s="439" t="s">
        <v>118</v>
      </c>
      <c r="Z96" s="491" t="s">
        <v>119</v>
      </c>
    </row>
    <row r="97" spans="2:26">
      <c r="B97" s="490" t="s">
        <v>120</v>
      </c>
      <c r="C97" s="435">
        <v>230</v>
      </c>
      <c r="D97" s="445">
        <v>0</v>
      </c>
      <c r="E97" s="445">
        <v>0</v>
      </c>
      <c r="F97" s="445">
        <v>0</v>
      </c>
      <c r="G97" s="445">
        <v>0</v>
      </c>
      <c r="H97" s="445">
        <v>0</v>
      </c>
      <c r="I97" s="445">
        <v>0</v>
      </c>
      <c r="J97" s="445">
        <v>0</v>
      </c>
      <c r="K97" s="445">
        <v>0</v>
      </c>
      <c r="L97" s="445">
        <v>0</v>
      </c>
      <c r="M97" s="445">
        <v>0</v>
      </c>
      <c r="N97" s="445">
        <v>0</v>
      </c>
      <c r="O97" s="445">
        <v>0</v>
      </c>
      <c r="P97" s="445">
        <v>0</v>
      </c>
      <c r="Q97" s="445">
        <v>0</v>
      </c>
      <c r="R97" s="445">
        <v>0</v>
      </c>
      <c r="S97" s="445">
        <v>0</v>
      </c>
      <c r="T97" s="445">
        <v>0</v>
      </c>
      <c r="U97" s="445">
        <v>0</v>
      </c>
      <c r="V97" s="445">
        <v>0</v>
      </c>
      <c r="W97" s="445">
        <v>0</v>
      </c>
      <c r="X97" s="445">
        <v>0</v>
      </c>
      <c r="Y97" s="439" t="s">
        <v>121</v>
      </c>
      <c r="Z97" s="491" t="s">
        <v>122</v>
      </c>
    </row>
    <row r="98" spans="2:26">
      <c r="B98" s="490" t="s">
        <v>123</v>
      </c>
      <c r="C98" s="435">
        <v>14</v>
      </c>
      <c r="D98" s="445">
        <v>0</v>
      </c>
      <c r="E98" s="445">
        <v>0</v>
      </c>
      <c r="F98" s="445">
        <v>0.53680555555555554</v>
      </c>
      <c r="G98" s="445">
        <v>0</v>
      </c>
      <c r="H98" s="445">
        <v>0.54027777777777775</v>
      </c>
      <c r="I98" s="445">
        <v>0.55555555555555558</v>
      </c>
      <c r="J98" s="445">
        <v>0</v>
      </c>
      <c r="K98" s="445">
        <v>0</v>
      </c>
      <c r="L98" s="445">
        <v>0</v>
      </c>
      <c r="M98" s="445">
        <v>0</v>
      </c>
      <c r="N98" s="445">
        <v>0.59444444444444444</v>
      </c>
      <c r="O98" s="445">
        <v>0</v>
      </c>
      <c r="P98" s="445">
        <v>0</v>
      </c>
      <c r="Q98" s="445">
        <v>0.6118055555555556</v>
      </c>
      <c r="R98" s="445">
        <v>0</v>
      </c>
      <c r="S98" s="445">
        <v>0</v>
      </c>
      <c r="T98" s="445">
        <v>0</v>
      </c>
      <c r="U98" s="445">
        <v>0</v>
      </c>
      <c r="V98" s="445">
        <v>0</v>
      </c>
      <c r="W98" s="445">
        <v>0</v>
      </c>
      <c r="X98" s="445">
        <v>0.69930555555555562</v>
      </c>
      <c r="Y98" s="439" t="s">
        <v>124</v>
      </c>
      <c r="Z98" s="491" t="s">
        <v>125</v>
      </c>
    </row>
    <row r="99" spans="2:26">
      <c r="B99" s="490" t="s">
        <v>126</v>
      </c>
      <c r="C99" s="435">
        <v>223</v>
      </c>
      <c r="D99" s="445">
        <v>0</v>
      </c>
      <c r="E99" s="445">
        <v>0</v>
      </c>
      <c r="F99" s="445">
        <v>0</v>
      </c>
      <c r="G99" s="445">
        <v>0</v>
      </c>
      <c r="H99" s="445">
        <v>0</v>
      </c>
      <c r="I99" s="445">
        <v>0</v>
      </c>
      <c r="J99" s="445">
        <v>0</v>
      </c>
      <c r="K99" s="445">
        <v>0</v>
      </c>
      <c r="L99" s="445">
        <v>0</v>
      </c>
      <c r="M99" s="445">
        <v>0</v>
      </c>
      <c r="N99" s="445">
        <v>0</v>
      </c>
      <c r="O99" s="445">
        <v>0</v>
      </c>
      <c r="P99" s="445">
        <v>0</v>
      </c>
      <c r="Q99" s="445">
        <v>0</v>
      </c>
      <c r="R99" s="445">
        <v>0</v>
      </c>
      <c r="S99" s="445">
        <v>0</v>
      </c>
      <c r="T99" s="445">
        <v>0</v>
      </c>
      <c r="U99" s="445">
        <v>0</v>
      </c>
      <c r="V99" s="445">
        <v>0</v>
      </c>
      <c r="W99" s="445">
        <v>0</v>
      </c>
      <c r="X99" s="445">
        <v>0</v>
      </c>
      <c r="Y99" s="439" t="s">
        <v>127</v>
      </c>
      <c r="Z99" s="491" t="s">
        <v>128</v>
      </c>
    </row>
    <row r="100" spans="2:26">
      <c r="B100" s="490" t="s">
        <v>129</v>
      </c>
      <c r="C100" s="435">
        <v>23</v>
      </c>
      <c r="D100" s="445">
        <v>0</v>
      </c>
      <c r="E100" s="445">
        <v>0.51111111111111118</v>
      </c>
      <c r="F100" s="445">
        <v>0.5493055555555556</v>
      </c>
      <c r="G100" s="445">
        <v>0</v>
      </c>
      <c r="H100" s="445">
        <v>0.55347222222222225</v>
      </c>
      <c r="I100" s="445">
        <v>0.56874999999999998</v>
      </c>
      <c r="J100" s="445">
        <v>0.55625000000000002</v>
      </c>
      <c r="K100" s="445">
        <v>0</v>
      </c>
      <c r="L100" s="445">
        <v>0.59722222222222221</v>
      </c>
      <c r="M100" s="445">
        <v>0</v>
      </c>
      <c r="N100" s="445">
        <v>0.60763888888888895</v>
      </c>
      <c r="O100" s="445">
        <v>0.60486111111111118</v>
      </c>
      <c r="P100" s="445">
        <v>0.61805555555555558</v>
      </c>
      <c r="Q100" s="445">
        <v>0.62569444444444444</v>
      </c>
      <c r="R100" s="445">
        <v>0</v>
      </c>
      <c r="S100" s="445">
        <v>0</v>
      </c>
      <c r="T100" s="445">
        <v>0.63888888888888895</v>
      </c>
      <c r="U100" s="445">
        <v>0</v>
      </c>
      <c r="V100" s="445">
        <v>0</v>
      </c>
      <c r="W100" s="445">
        <v>0.67708333333333337</v>
      </c>
      <c r="X100" s="445">
        <v>0.71180555555555547</v>
      </c>
      <c r="Y100" s="439" t="s">
        <v>130</v>
      </c>
      <c r="Z100" s="491" t="s">
        <v>131</v>
      </c>
    </row>
    <row r="101" spans="2:26">
      <c r="B101" s="490" t="s">
        <v>2</v>
      </c>
      <c r="C101" s="435">
        <v>15</v>
      </c>
      <c r="D101" s="445">
        <v>0</v>
      </c>
      <c r="E101" s="445">
        <v>0.51527777777777783</v>
      </c>
      <c r="F101" s="445">
        <v>0.55347222222222225</v>
      </c>
      <c r="G101" s="445">
        <v>0</v>
      </c>
      <c r="H101" s="445">
        <v>0.55763888888888891</v>
      </c>
      <c r="I101" s="445">
        <v>0.57291666666666663</v>
      </c>
      <c r="J101" s="445">
        <v>0.56041666666666667</v>
      </c>
      <c r="K101" s="445">
        <v>0</v>
      </c>
      <c r="L101" s="445">
        <v>0.60069444444444442</v>
      </c>
      <c r="M101" s="445">
        <v>0</v>
      </c>
      <c r="N101" s="445">
        <v>0.61041666666666672</v>
      </c>
      <c r="O101" s="445">
        <v>0.60902777777777783</v>
      </c>
      <c r="P101" s="445">
        <v>0.62152777777777779</v>
      </c>
      <c r="Q101" s="445">
        <v>0.62986111111111109</v>
      </c>
      <c r="R101" s="445">
        <v>0</v>
      </c>
      <c r="S101" s="445">
        <v>0</v>
      </c>
      <c r="T101" s="445">
        <v>0.6430555555555556</v>
      </c>
      <c r="U101" s="445">
        <v>0</v>
      </c>
      <c r="V101" s="445">
        <v>0</v>
      </c>
      <c r="W101" s="445">
        <v>0.68125000000000002</v>
      </c>
      <c r="X101" s="445">
        <v>0.71527777777777779</v>
      </c>
      <c r="Y101" s="439" t="s">
        <v>5</v>
      </c>
      <c r="Z101" s="491" t="s">
        <v>9</v>
      </c>
    </row>
    <row r="102" spans="2:26">
      <c r="B102" s="490" t="s">
        <v>195</v>
      </c>
      <c r="C102" s="435">
        <v>24</v>
      </c>
      <c r="D102" s="445">
        <v>0</v>
      </c>
      <c r="E102" s="445">
        <v>0</v>
      </c>
      <c r="F102" s="445">
        <v>0.56041666666666667</v>
      </c>
      <c r="G102" s="445">
        <v>0</v>
      </c>
      <c r="H102" s="445">
        <v>0.56458333333333333</v>
      </c>
      <c r="I102" s="445">
        <v>0.57986111111111105</v>
      </c>
      <c r="J102" s="445" t="s">
        <v>199</v>
      </c>
      <c r="K102" s="445">
        <v>0</v>
      </c>
      <c r="L102" s="445">
        <v>0.60972222222222217</v>
      </c>
      <c r="M102" s="445">
        <v>0</v>
      </c>
      <c r="N102" s="445">
        <v>0</v>
      </c>
      <c r="O102" s="445">
        <v>0.61597222222222225</v>
      </c>
      <c r="P102" s="445">
        <v>0.62847222222222221</v>
      </c>
      <c r="Q102" s="445">
        <v>0.63680555555555551</v>
      </c>
      <c r="R102" s="445">
        <v>0</v>
      </c>
      <c r="S102" s="445">
        <v>0</v>
      </c>
      <c r="T102" s="445">
        <v>0</v>
      </c>
      <c r="U102" s="445">
        <v>0</v>
      </c>
      <c r="V102" s="445">
        <v>0</v>
      </c>
      <c r="W102" s="445">
        <v>0.69097222222222221</v>
      </c>
      <c r="X102" s="445">
        <v>0.72222222222222221</v>
      </c>
      <c r="Y102" s="439" t="s">
        <v>132</v>
      </c>
      <c r="Z102" s="491" t="s">
        <v>133</v>
      </c>
    </row>
    <row r="103" spans="2:26">
      <c r="B103" s="490" t="s">
        <v>134</v>
      </c>
      <c r="C103" s="435">
        <v>317</v>
      </c>
      <c r="D103" s="445">
        <v>0</v>
      </c>
      <c r="E103" s="445">
        <v>0</v>
      </c>
      <c r="F103" s="445">
        <v>0</v>
      </c>
      <c r="G103" s="445">
        <v>0</v>
      </c>
      <c r="H103" s="445">
        <v>0</v>
      </c>
      <c r="I103" s="445">
        <v>0</v>
      </c>
      <c r="J103" s="445">
        <v>0</v>
      </c>
      <c r="K103" s="445">
        <v>0</v>
      </c>
      <c r="L103" s="445">
        <v>0</v>
      </c>
      <c r="M103" s="445">
        <v>0</v>
      </c>
      <c r="N103" s="445">
        <v>0</v>
      </c>
      <c r="O103" s="445">
        <v>0</v>
      </c>
      <c r="P103" s="445">
        <v>0</v>
      </c>
      <c r="Q103" s="445">
        <v>0</v>
      </c>
      <c r="R103" s="445">
        <v>0</v>
      </c>
      <c r="S103" s="445">
        <v>0</v>
      </c>
      <c r="T103" s="445">
        <v>0</v>
      </c>
      <c r="U103" s="445">
        <v>0</v>
      </c>
      <c r="V103" s="445">
        <v>0</v>
      </c>
      <c r="W103" s="445">
        <v>0</v>
      </c>
      <c r="X103" s="445">
        <v>0</v>
      </c>
      <c r="Y103" s="439" t="s">
        <v>135</v>
      </c>
      <c r="Z103" s="491" t="s">
        <v>136</v>
      </c>
    </row>
    <row r="104" spans="2:26">
      <c r="B104" s="490" t="s">
        <v>137</v>
      </c>
      <c r="C104" s="435">
        <v>16</v>
      </c>
      <c r="D104" s="445">
        <v>0</v>
      </c>
      <c r="E104" s="445">
        <v>0</v>
      </c>
      <c r="F104" s="445">
        <v>0.57222222222222219</v>
      </c>
      <c r="G104" s="445">
        <v>0</v>
      </c>
      <c r="H104" s="445">
        <v>0.57638888888888895</v>
      </c>
      <c r="I104" s="445">
        <v>0.59166666666666667</v>
      </c>
      <c r="J104" s="445">
        <v>0</v>
      </c>
      <c r="K104" s="445">
        <v>0</v>
      </c>
      <c r="L104" s="445">
        <v>0.62152777777777779</v>
      </c>
      <c r="M104" s="445">
        <v>0</v>
      </c>
      <c r="N104" s="445">
        <v>0</v>
      </c>
      <c r="O104" s="445">
        <v>0</v>
      </c>
      <c r="P104" s="445">
        <v>0.64166666666666672</v>
      </c>
      <c r="Q104" s="445">
        <v>0</v>
      </c>
      <c r="R104" s="445">
        <v>0</v>
      </c>
      <c r="S104" s="445">
        <v>0</v>
      </c>
      <c r="T104" s="445">
        <v>0.65902777777777777</v>
      </c>
      <c r="U104" s="445">
        <v>0</v>
      </c>
      <c r="V104" s="445">
        <v>0</v>
      </c>
      <c r="W104" s="445">
        <v>0.70277777777777783</v>
      </c>
      <c r="X104" s="445">
        <v>0.73402777777777783</v>
      </c>
      <c r="Y104" s="439" t="s">
        <v>138</v>
      </c>
      <c r="Z104" s="491" t="s">
        <v>139</v>
      </c>
    </row>
    <row r="105" spans="2:26">
      <c r="B105" s="490" t="s">
        <v>140</v>
      </c>
      <c r="C105" s="435">
        <v>272</v>
      </c>
      <c r="D105" s="445">
        <v>0</v>
      </c>
      <c r="E105" s="445">
        <v>0</v>
      </c>
      <c r="F105" s="445">
        <v>0</v>
      </c>
      <c r="G105" s="445">
        <v>0</v>
      </c>
      <c r="H105" s="445">
        <v>0.58263888888888882</v>
      </c>
      <c r="I105" s="445">
        <v>0</v>
      </c>
      <c r="J105" s="445">
        <v>0</v>
      </c>
      <c r="K105" s="445">
        <v>0</v>
      </c>
      <c r="L105" s="445">
        <v>0.62777777777777777</v>
      </c>
      <c r="M105" s="445">
        <v>0</v>
      </c>
      <c r="N105" s="445">
        <v>0</v>
      </c>
      <c r="O105" s="445">
        <v>0</v>
      </c>
      <c r="P105" s="445">
        <v>0</v>
      </c>
      <c r="Q105" s="445">
        <v>0.65277777777777779</v>
      </c>
      <c r="R105" s="445">
        <v>0</v>
      </c>
      <c r="S105" s="445">
        <v>0</v>
      </c>
      <c r="T105" s="445">
        <v>0</v>
      </c>
      <c r="U105" s="445">
        <v>0</v>
      </c>
      <c r="V105" s="445">
        <v>0</v>
      </c>
      <c r="W105" s="445">
        <v>0.7090277777777777</v>
      </c>
      <c r="X105" s="445">
        <v>0.73958333333333337</v>
      </c>
      <c r="Y105" s="439" t="s">
        <v>141</v>
      </c>
      <c r="Z105" s="491" t="s">
        <v>142</v>
      </c>
    </row>
    <row r="106" spans="2:26">
      <c r="B106" s="490" t="s">
        <v>143</v>
      </c>
      <c r="C106" s="435">
        <v>17</v>
      </c>
      <c r="D106" s="445">
        <v>0</v>
      </c>
      <c r="E106" s="445">
        <v>0.54166666666666663</v>
      </c>
      <c r="F106" s="445">
        <v>0.58194444444444449</v>
      </c>
      <c r="G106" s="445">
        <v>0</v>
      </c>
      <c r="H106" s="445">
        <v>0.58819444444444446</v>
      </c>
      <c r="I106" s="445">
        <v>0.60138888888888886</v>
      </c>
      <c r="J106" s="445">
        <v>0</v>
      </c>
      <c r="K106" s="445">
        <v>0</v>
      </c>
      <c r="L106" s="445">
        <v>0.6333333333333333</v>
      </c>
      <c r="M106" s="445">
        <v>0</v>
      </c>
      <c r="N106" s="445">
        <v>0</v>
      </c>
      <c r="O106" s="445">
        <v>0.63472222222222219</v>
      </c>
      <c r="P106" s="445">
        <v>0.65277777777777779</v>
      </c>
      <c r="Q106" s="445">
        <v>0.65833333333333333</v>
      </c>
      <c r="R106" s="445">
        <v>0</v>
      </c>
      <c r="S106" s="445">
        <v>0</v>
      </c>
      <c r="T106" s="445">
        <v>0.6694444444444444</v>
      </c>
      <c r="U106" s="445">
        <v>0</v>
      </c>
      <c r="V106" s="445">
        <v>0</v>
      </c>
      <c r="W106" s="445">
        <v>0.71458333333333324</v>
      </c>
      <c r="X106" s="445">
        <v>0.74513888888888891</v>
      </c>
      <c r="Y106" s="439" t="s">
        <v>144</v>
      </c>
      <c r="Z106" s="491" t="s">
        <v>145</v>
      </c>
    </row>
    <row r="107" spans="2:26">
      <c r="B107" s="490" t="s">
        <v>146</v>
      </c>
      <c r="C107" s="435">
        <v>18</v>
      </c>
      <c r="D107" s="445">
        <v>0</v>
      </c>
      <c r="E107" s="445" t="s">
        <v>176</v>
      </c>
      <c r="F107" s="445">
        <v>0</v>
      </c>
      <c r="G107" s="445">
        <v>0</v>
      </c>
      <c r="H107" s="445">
        <v>0.59513888888888888</v>
      </c>
      <c r="I107" s="445" t="s">
        <v>176</v>
      </c>
      <c r="J107" s="445">
        <v>0</v>
      </c>
      <c r="K107" s="445">
        <v>0</v>
      </c>
      <c r="L107" s="445" t="s">
        <v>176</v>
      </c>
      <c r="M107" s="445">
        <v>0</v>
      </c>
      <c r="N107" s="445">
        <v>0</v>
      </c>
      <c r="O107" s="445">
        <v>0</v>
      </c>
      <c r="P107" s="445" t="s">
        <v>175</v>
      </c>
      <c r="Q107" s="445">
        <v>0</v>
      </c>
      <c r="R107" s="445">
        <v>0</v>
      </c>
      <c r="S107" s="445">
        <v>0</v>
      </c>
      <c r="T107" s="445" t="s">
        <v>176</v>
      </c>
      <c r="U107" s="445">
        <v>0</v>
      </c>
      <c r="V107" s="445">
        <v>0</v>
      </c>
      <c r="W107" s="445" t="s">
        <v>176</v>
      </c>
      <c r="X107" s="445">
        <v>0.75208333333333333</v>
      </c>
      <c r="Y107" s="439" t="s">
        <v>147</v>
      </c>
      <c r="Z107" s="491" t="s">
        <v>148</v>
      </c>
    </row>
    <row r="108" spans="2:26">
      <c r="B108" s="490" t="s">
        <v>149</v>
      </c>
      <c r="C108" s="435">
        <v>215</v>
      </c>
      <c r="D108" s="445">
        <v>0</v>
      </c>
      <c r="E108" s="445">
        <v>0</v>
      </c>
      <c r="F108" s="445">
        <v>0</v>
      </c>
      <c r="G108" s="445">
        <v>0</v>
      </c>
      <c r="H108" s="445">
        <v>0</v>
      </c>
      <c r="I108" s="445">
        <v>0</v>
      </c>
      <c r="J108" s="445">
        <v>0</v>
      </c>
      <c r="K108" s="445">
        <v>0</v>
      </c>
      <c r="L108" s="445">
        <v>0</v>
      </c>
      <c r="M108" s="445">
        <v>0</v>
      </c>
      <c r="N108" s="445">
        <v>0</v>
      </c>
      <c r="O108" s="445">
        <v>0</v>
      </c>
      <c r="P108" s="445">
        <v>0</v>
      </c>
      <c r="Q108" s="445">
        <v>0.66805555555555562</v>
      </c>
      <c r="R108" s="445">
        <v>0</v>
      </c>
      <c r="S108" s="445">
        <v>0</v>
      </c>
      <c r="T108" s="445">
        <v>0</v>
      </c>
      <c r="U108" s="445">
        <v>0</v>
      </c>
      <c r="V108" s="445">
        <v>0</v>
      </c>
      <c r="W108" s="445">
        <v>0</v>
      </c>
      <c r="X108" s="445">
        <v>0</v>
      </c>
      <c r="Y108" s="439" t="s">
        <v>150</v>
      </c>
      <c r="Z108" s="491" t="s">
        <v>151</v>
      </c>
    </row>
    <row r="109" spans="2:26">
      <c r="B109" s="490" t="s">
        <v>152</v>
      </c>
      <c r="C109" s="435">
        <v>224</v>
      </c>
      <c r="D109" s="445">
        <v>0</v>
      </c>
      <c r="E109" s="445">
        <v>0</v>
      </c>
      <c r="F109" s="445">
        <v>0</v>
      </c>
      <c r="G109" s="445">
        <v>0</v>
      </c>
      <c r="H109" s="445">
        <v>0.60347222222222219</v>
      </c>
      <c r="I109" s="445">
        <v>0</v>
      </c>
      <c r="J109" s="445">
        <v>0</v>
      </c>
      <c r="K109" s="445">
        <v>0</v>
      </c>
      <c r="L109" s="445">
        <v>0</v>
      </c>
      <c r="M109" s="445">
        <v>0</v>
      </c>
      <c r="N109" s="445">
        <v>0</v>
      </c>
      <c r="O109" s="445">
        <v>0</v>
      </c>
      <c r="P109" s="445">
        <v>0</v>
      </c>
      <c r="Q109" s="445">
        <v>0</v>
      </c>
      <c r="R109" s="445">
        <v>0</v>
      </c>
      <c r="S109" s="445">
        <v>0</v>
      </c>
      <c r="T109" s="445">
        <v>0</v>
      </c>
      <c r="U109" s="445">
        <v>0</v>
      </c>
      <c r="V109" s="445">
        <v>0</v>
      </c>
      <c r="W109" s="445">
        <v>0</v>
      </c>
      <c r="X109" s="445">
        <v>0</v>
      </c>
      <c r="Y109" s="439" t="s">
        <v>153</v>
      </c>
      <c r="Z109" s="491" t="s">
        <v>154</v>
      </c>
    </row>
    <row r="110" spans="2:26">
      <c r="B110" s="490" t="s">
        <v>155</v>
      </c>
      <c r="C110" s="435">
        <v>210</v>
      </c>
      <c r="D110" s="445">
        <v>0</v>
      </c>
      <c r="E110" s="445">
        <v>0</v>
      </c>
      <c r="F110" s="445">
        <v>0</v>
      </c>
      <c r="G110" s="445">
        <v>0</v>
      </c>
      <c r="H110" s="445">
        <v>0</v>
      </c>
      <c r="I110" s="445">
        <v>0</v>
      </c>
      <c r="J110" s="445">
        <v>0</v>
      </c>
      <c r="K110" s="445">
        <v>0</v>
      </c>
      <c r="L110" s="445">
        <v>0</v>
      </c>
      <c r="M110" s="445">
        <v>0</v>
      </c>
      <c r="N110" s="445">
        <v>0</v>
      </c>
      <c r="O110" s="445">
        <v>0</v>
      </c>
      <c r="P110" s="445">
        <v>0</v>
      </c>
      <c r="Q110" s="445">
        <v>0.67638888888888893</v>
      </c>
      <c r="R110" s="445">
        <v>0</v>
      </c>
      <c r="S110" s="445">
        <v>0</v>
      </c>
      <c r="T110" s="445">
        <v>0</v>
      </c>
      <c r="U110" s="445">
        <v>0</v>
      </c>
      <c r="V110" s="445">
        <v>0</v>
      </c>
      <c r="W110" s="445">
        <v>0</v>
      </c>
      <c r="X110" s="445">
        <v>0</v>
      </c>
      <c r="Y110" s="439" t="s">
        <v>156</v>
      </c>
      <c r="Z110" s="491" t="s">
        <v>157</v>
      </c>
    </row>
    <row r="111" spans="2:26">
      <c r="B111" s="490" t="s">
        <v>158</v>
      </c>
      <c r="C111" s="435">
        <v>19</v>
      </c>
      <c r="D111" s="445">
        <v>0</v>
      </c>
      <c r="E111" s="445">
        <v>0</v>
      </c>
      <c r="F111" s="445">
        <v>0.60069444444444442</v>
      </c>
      <c r="G111" s="445">
        <v>0</v>
      </c>
      <c r="H111" s="445">
        <v>0.60972222222222217</v>
      </c>
      <c r="I111" s="445">
        <v>0</v>
      </c>
      <c r="J111" s="445">
        <v>0</v>
      </c>
      <c r="K111" s="445">
        <v>0</v>
      </c>
      <c r="L111" s="445">
        <v>0</v>
      </c>
      <c r="M111" s="445">
        <v>0</v>
      </c>
      <c r="N111" s="445">
        <v>0</v>
      </c>
      <c r="O111" s="445">
        <v>0.65277777777777779</v>
      </c>
      <c r="P111" s="445">
        <v>0</v>
      </c>
      <c r="Q111" s="445">
        <v>0.6791666666666667</v>
      </c>
      <c r="R111" s="445">
        <v>0</v>
      </c>
      <c r="S111" s="445">
        <v>0</v>
      </c>
      <c r="T111" s="445">
        <v>0</v>
      </c>
      <c r="U111" s="445">
        <v>0</v>
      </c>
      <c r="V111" s="445">
        <v>0</v>
      </c>
      <c r="W111" s="445">
        <v>0</v>
      </c>
      <c r="X111" s="445">
        <v>0.76527777777777783</v>
      </c>
      <c r="Y111" s="439" t="s">
        <v>159</v>
      </c>
      <c r="Z111" s="491" t="s">
        <v>160</v>
      </c>
    </row>
    <row r="112" spans="2:26">
      <c r="B112" s="490" t="s">
        <v>161</v>
      </c>
      <c r="C112" s="435">
        <v>143</v>
      </c>
      <c r="D112" s="445">
        <v>0</v>
      </c>
      <c r="E112" s="445">
        <v>0</v>
      </c>
      <c r="F112" s="445">
        <v>0</v>
      </c>
      <c r="G112" s="445">
        <v>0</v>
      </c>
      <c r="H112" s="445">
        <v>0</v>
      </c>
      <c r="I112" s="445">
        <v>0</v>
      </c>
      <c r="J112" s="445">
        <v>0</v>
      </c>
      <c r="K112" s="445">
        <v>0</v>
      </c>
      <c r="L112" s="445">
        <v>0</v>
      </c>
      <c r="M112" s="445">
        <v>0</v>
      </c>
      <c r="N112" s="445">
        <v>0</v>
      </c>
      <c r="O112" s="445">
        <v>0</v>
      </c>
      <c r="P112" s="445">
        <v>0</v>
      </c>
      <c r="Q112" s="445">
        <v>0</v>
      </c>
      <c r="R112" s="445">
        <v>0</v>
      </c>
      <c r="S112" s="445">
        <v>0</v>
      </c>
      <c r="T112" s="445">
        <v>0</v>
      </c>
      <c r="U112" s="445">
        <v>0</v>
      </c>
      <c r="V112" s="445">
        <v>0</v>
      </c>
      <c r="W112" s="445">
        <v>0</v>
      </c>
      <c r="X112" s="445">
        <v>0</v>
      </c>
      <c r="Y112" s="439" t="s">
        <v>162</v>
      </c>
      <c r="Z112" s="491" t="s">
        <v>163</v>
      </c>
    </row>
    <row r="113" spans="2:26">
      <c r="B113" s="492" t="s">
        <v>3</v>
      </c>
      <c r="C113" s="468">
        <v>20</v>
      </c>
      <c r="D113" s="445">
        <v>0</v>
      </c>
      <c r="E113" s="445">
        <v>0</v>
      </c>
      <c r="F113" s="445">
        <v>0.61111111111111105</v>
      </c>
      <c r="G113" s="445">
        <v>0</v>
      </c>
      <c r="H113" s="445">
        <v>0.62013888888888891</v>
      </c>
      <c r="I113" s="445">
        <v>0</v>
      </c>
      <c r="J113" s="445">
        <v>0</v>
      </c>
      <c r="K113" s="445">
        <v>0</v>
      </c>
      <c r="L113" s="445">
        <v>0</v>
      </c>
      <c r="M113" s="445">
        <v>0</v>
      </c>
      <c r="N113" s="445">
        <v>0</v>
      </c>
      <c r="O113" s="445">
        <v>0.66180555555555554</v>
      </c>
      <c r="P113" s="445">
        <v>0</v>
      </c>
      <c r="Q113" s="445">
        <v>0.68958333333333333</v>
      </c>
      <c r="R113" s="445">
        <v>0</v>
      </c>
      <c r="S113" s="445">
        <v>0</v>
      </c>
      <c r="T113" s="445">
        <v>0</v>
      </c>
      <c r="U113" s="445">
        <v>0</v>
      </c>
      <c r="V113" s="445">
        <v>0</v>
      </c>
      <c r="W113" s="445">
        <v>0</v>
      </c>
      <c r="X113" s="445">
        <v>0.77500000000000002</v>
      </c>
      <c r="Y113" s="479" t="s">
        <v>164</v>
      </c>
      <c r="Z113" s="493" t="s">
        <v>10</v>
      </c>
    </row>
    <row r="114" spans="2:26" ht="65.25" customHeight="1">
      <c r="B114" s="1072" t="s">
        <v>980</v>
      </c>
      <c r="C114" s="1073"/>
      <c r="D114" s="473"/>
      <c r="E114" s="480"/>
      <c r="F114" s="470"/>
      <c r="G114" s="480"/>
      <c r="H114" s="470"/>
      <c r="I114" s="470"/>
      <c r="J114" s="481"/>
      <c r="K114" s="482"/>
      <c r="L114" s="481"/>
      <c r="M114" s="483"/>
      <c r="N114" s="379"/>
      <c r="O114" s="473"/>
      <c r="P114" s="379"/>
      <c r="Q114" s="484"/>
      <c r="R114" s="485"/>
      <c r="S114" s="379"/>
      <c r="T114" s="379"/>
      <c r="U114" s="478" t="s">
        <v>178</v>
      </c>
      <c r="V114" s="470"/>
      <c r="W114" s="379"/>
      <c r="X114" s="470"/>
      <c r="Y114" s="475" t="s">
        <v>196</v>
      </c>
      <c r="Z114" s="494" t="s">
        <v>11</v>
      </c>
    </row>
    <row r="115" spans="2:26">
      <c r="B115" s="1074" t="s">
        <v>981</v>
      </c>
      <c r="C115" s="1075"/>
      <c r="D115" s="940" t="s">
        <v>16</v>
      </c>
      <c r="E115" s="940" t="s">
        <v>180</v>
      </c>
      <c r="F115" s="940" t="s">
        <v>3</v>
      </c>
      <c r="G115" s="940" t="s">
        <v>16</v>
      </c>
      <c r="H115" s="940" t="s">
        <v>3</v>
      </c>
      <c r="I115" s="940" t="s">
        <v>200</v>
      </c>
      <c r="J115" s="940" t="s">
        <v>201</v>
      </c>
      <c r="K115" s="940" t="s">
        <v>181</v>
      </c>
      <c r="L115" s="940" t="s">
        <v>180</v>
      </c>
      <c r="M115" s="940" t="s">
        <v>16</v>
      </c>
      <c r="N115" s="940" t="s">
        <v>2</v>
      </c>
      <c r="O115" s="940" t="s">
        <v>3</v>
      </c>
      <c r="P115" s="940" t="s">
        <v>179</v>
      </c>
      <c r="Q115" s="940" t="s">
        <v>3</v>
      </c>
      <c r="R115" s="940" t="s">
        <v>181</v>
      </c>
      <c r="S115" s="940" t="s">
        <v>16</v>
      </c>
      <c r="T115" s="940" t="s">
        <v>180</v>
      </c>
      <c r="U115" s="940" t="s">
        <v>1</v>
      </c>
      <c r="V115" s="940" t="s">
        <v>16</v>
      </c>
      <c r="W115" s="940" t="s">
        <v>180</v>
      </c>
      <c r="X115" s="940" t="s">
        <v>3</v>
      </c>
      <c r="Y115" s="1078" t="s">
        <v>197</v>
      </c>
      <c r="Z115" s="1063" t="s">
        <v>198</v>
      </c>
    </row>
    <row r="116" spans="2:26">
      <c r="B116" s="1056"/>
      <c r="C116" s="1057"/>
      <c r="D116" s="937" t="s">
        <v>186</v>
      </c>
      <c r="E116" s="937" t="s">
        <v>184</v>
      </c>
      <c r="F116" s="937" t="s">
        <v>164</v>
      </c>
      <c r="G116" s="937" t="s">
        <v>186</v>
      </c>
      <c r="H116" s="937" t="s">
        <v>164</v>
      </c>
      <c r="I116" s="937" t="s">
        <v>202</v>
      </c>
      <c r="J116" s="937" t="s">
        <v>203</v>
      </c>
      <c r="K116" s="937" t="s">
        <v>1216</v>
      </c>
      <c r="L116" s="937" t="s">
        <v>184</v>
      </c>
      <c r="M116" s="937" t="s">
        <v>186</v>
      </c>
      <c r="N116" s="937" t="s">
        <v>5</v>
      </c>
      <c r="O116" s="937" t="s">
        <v>164</v>
      </c>
      <c r="P116" s="937" t="s">
        <v>183</v>
      </c>
      <c r="Q116" s="937" t="s">
        <v>164</v>
      </c>
      <c r="R116" s="937" t="s">
        <v>1216</v>
      </c>
      <c r="S116" s="937" t="s">
        <v>186</v>
      </c>
      <c r="T116" s="937" t="s">
        <v>184</v>
      </c>
      <c r="U116" s="937" t="s">
        <v>83</v>
      </c>
      <c r="V116" s="937" t="s">
        <v>186</v>
      </c>
      <c r="W116" s="937" t="s">
        <v>184</v>
      </c>
      <c r="X116" s="937" t="s">
        <v>164</v>
      </c>
      <c r="Y116" s="1079"/>
      <c r="Z116" s="1061"/>
    </row>
    <row r="117" spans="2:26">
      <c r="B117" s="1056"/>
      <c r="C117" s="1057"/>
      <c r="D117" s="937" t="s">
        <v>30</v>
      </c>
      <c r="E117" s="937" t="s">
        <v>189</v>
      </c>
      <c r="F117" s="937" t="s">
        <v>10</v>
      </c>
      <c r="G117" s="937" t="s">
        <v>30</v>
      </c>
      <c r="H117" s="937" t="s">
        <v>10</v>
      </c>
      <c r="I117" s="937" t="s">
        <v>204</v>
      </c>
      <c r="J117" s="937" t="s">
        <v>205</v>
      </c>
      <c r="K117" s="937" t="s">
        <v>190</v>
      </c>
      <c r="L117" s="937" t="s">
        <v>189</v>
      </c>
      <c r="M117" s="937" t="s">
        <v>30</v>
      </c>
      <c r="N117" s="937" t="s">
        <v>9</v>
      </c>
      <c r="O117" s="937" t="s">
        <v>10</v>
      </c>
      <c r="P117" s="937" t="s">
        <v>188</v>
      </c>
      <c r="Q117" s="937" t="s">
        <v>10</v>
      </c>
      <c r="R117" s="937" t="s">
        <v>190</v>
      </c>
      <c r="S117" s="937" t="s">
        <v>30</v>
      </c>
      <c r="T117" s="937" t="s">
        <v>189</v>
      </c>
      <c r="U117" s="937" t="s">
        <v>8</v>
      </c>
      <c r="V117" s="937" t="s">
        <v>30</v>
      </c>
      <c r="W117" s="937" t="s">
        <v>189</v>
      </c>
      <c r="X117" s="937" t="s">
        <v>10</v>
      </c>
      <c r="Y117" s="1079"/>
      <c r="Z117" s="1061"/>
    </row>
    <row r="118" spans="2:26" ht="14.25" thickBot="1">
      <c r="B118" s="1076"/>
      <c r="C118" s="1077"/>
      <c r="D118" s="456">
        <v>0.50694444444444442</v>
      </c>
      <c r="E118" s="456">
        <v>0.57152777777777775</v>
      </c>
      <c r="F118" s="456">
        <v>0.61111111111111105</v>
      </c>
      <c r="G118" s="456">
        <v>0.54236111111111118</v>
      </c>
      <c r="H118" s="456">
        <v>0.62013888888888891</v>
      </c>
      <c r="I118" s="456">
        <v>0.75069444444444444</v>
      </c>
      <c r="J118" s="456">
        <v>0.62986111111111109</v>
      </c>
      <c r="K118" s="456">
        <v>0.48680555555555555</v>
      </c>
      <c r="L118" s="456">
        <v>0.66527777777777775</v>
      </c>
      <c r="M118" s="456">
        <v>0.59097222222222223</v>
      </c>
      <c r="N118" s="456">
        <v>0.61041666666666672</v>
      </c>
      <c r="O118" s="456">
        <v>0.66180555555555554</v>
      </c>
      <c r="P118" s="456">
        <v>0.69652777777777775</v>
      </c>
      <c r="Q118" s="456">
        <v>0.68958333333333333</v>
      </c>
      <c r="R118" s="456">
        <v>0.53611111111111109</v>
      </c>
      <c r="S118" s="456">
        <v>0.625</v>
      </c>
      <c r="T118" s="456">
        <v>0.70277777777777783</v>
      </c>
      <c r="U118" s="456">
        <v>0.58680555555555558</v>
      </c>
      <c r="V118" s="456">
        <v>0.67222222222222217</v>
      </c>
      <c r="W118" s="456">
        <v>0.74652777777777779</v>
      </c>
      <c r="X118" s="456">
        <v>0.77500000000000002</v>
      </c>
      <c r="Y118" s="1080"/>
      <c r="Z118" s="1064"/>
    </row>
    <row r="119" spans="2:26">
      <c r="B119" s="458"/>
      <c r="C119" s="458"/>
      <c r="D119" s="458"/>
      <c r="E119" s="458"/>
      <c r="F119" s="458"/>
      <c r="G119" s="458"/>
      <c r="H119" s="458"/>
      <c r="I119" s="458"/>
      <c r="J119" s="458"/>
      <c r="K119" s="458"/>
      <c r="L119" s="458"/>
      <c r="M119" s="458"/>
      <c r="N119" s="458"/>
      <c r="O119" s="458"/>
      <c r="P119" s="458"/>
      <c r="Q119" s="458"/>
      <c r="R119" s="458"/>
      <c r="S119" s="458"/>
      <c r="T119" s="458"/>
      <c r="U119" s="458"/>
      <c r="V119" s="458"/>
      <c r="W119" s="458"/>
      <c r="X119" s="458"/>
      <c r="Y119" s="458"/>
      <c r="Z119" s="458"/>
    </row>
    <row r="120" spans="2:26">
      <c r="B120" s="458"/>
      <c r="C120" s="458"/>
      <c r="D120" s="458"/>
      <c r="E120" s="458"/>
      <c r="F120" s="458"/>
      <c r="G120" s="458"/>
      <c r="H120" s="458"/>
      <c r="I120" s="458"/>
      <c r="J120" s="458"/>
      <c r="K120" s="458"/>
      <c r="L120" s="458"/>
      <c r="M120" s="458"/>
      <c r="N120" s="458"/>
      <c r="O120" s="458"/>
      <c r="P120" s="458"/>
      <c r="Q120" s="458"/>
      <c r="R120" s="458"/>
      <c r="S120" s="458"/>
      <c r="T120" s="458"/>
      <c r="U120" s="458"/>
      <c r="V120" s="458"/>
      <c r="W120" s="458"/>
      <c r="X120" s="458"/>
      <c r="Y120" s="458"/>
      <c r="Z120" s="458"/>
    </row>
    <row r="121" spans="2:26">
      <c r="B121" s="458"/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  <c r="M121" s="458"/>
      <c r="N121" s="458"/>
      <c r="O121" s="458"/>
      <c r="P121" s="458"/>
      <c r="Q121" s="458"/>
      <c r="R121" s="458"/>
      <c r="S121" s="458"/>
      <c r="T121" s="458"/>
      <c r="U121" s="458"/>
      <c r="V121" s="458"/>
      <c r="W121" s="458"/>
      <c r="X121" s="458"/>
      <c r="Y121" s="458"/>
      <c r="Z121" s="458"/>
    </row>
    <row r="122" spans="2:26" ht="34.5" thickBot="1">
      <c r="B122" s="1088" t="s">
        <v>1194</v>
      </c>
      <c r="C122" s="1088"/>
      <c r="D122" s="1088"/>
      <c r="E122" s="1088"/>
      <c r="F122" s="1088"/>
      <c r="G122" s="1088"/>
      <c r="H122" s="1088"/>
      <c r="I122" s="1088"/>
      <c r="J122" s="458"/>
      <c r="K122" s="458"/>
      <c r="L122" s="458"/>
      <c r="M122" s="458"/>
      <c r="N122" s="458"/>
      <c r="O122" s="458"/>
      <c r="P122" s="458"/>
      <c r="Q122" s="458"/>
      <c r="R122" s="458"/>
      <c r="S122" s="458"/>
      <c r="T122" s="458"/>
      <c r="U122" s="458"/>
      <c r="V122" s="458"/>
      <c r="W122" s="458"/>
      <c r="X122" s="458"/>
      <c r="Y122" s="458"/>
      <c r="Z122" s="458"/>
    </row>
    <row r="123" spans="2:26">
      <c r="B123" s="1054" t="s">
        <v>1149</v>
      </c>
      <c r="C123" s="1055"/>
      <c r="D123" s="936" t="s">
        <v>12</v>
      </c>
      <c r="E123" s="936" t="s">
        <v>0</v>
      </c>
      <c r="F123" s="936" t="s">
        <v>129</v>
      </c>
      <c r="G123" s="936" t="s">
        <v>168</v>
      </c>
      <c r="H123" s="936" t="s">
        <v>0</v>
      </c>
      <c r="I123" s="936" t="s">
        <v>12</v>
      </c>
      <c r="J123" s="936" t="s">
        <v>0</v>
      </c>
      <c r="K123" s="936" t="s">
        <v>129</v>
      </c>
      <c r="L123" s="936" t="s">
        <v>12</v>
      </c>
      <c r="M123" s="936" t="s">
        <v>0</v>
      </c>
      <c r="N123" s="936" t="s">
        <v>0</v>
      </c>
      <c r="O123" s="936" t="s">
        <v>129</v>
      </c>
      <c r="P123" s="936" t="s">
        <v>0</v>
      </c>
      <c r="Q123" s="936" t="s">
        <v>12</v>
      </c>
      <c r="R123" s="936" t="s">
        <v>0</v>
      </c>
      <c r="S123" s="936" t="s">
        <v>206</v>
      </c>
      <c r="T123" s="936" t="s">
        <v>129</v>
      </c>
      <c r="U123" s="936" t="s">
        <v>0</v>
      </c>
      <c r="V123" s="936" t="s">
        <v>0</v>
      </c>
      <c r="W123" s="936" t="s">
        <v>12</v>
      </c>
      <c r="X123" s="936" t="s">
        <v>0</v>
      </c>
      <c r="Y123" s="1055" t="s">
        <v>192</v>
      </c>
      <c r="Z123" s="1060" t="s">
        <v>958</v>
      </c>
    </row>
    <row r="124" spans="2:26">
      <c r="B124" s="1056"/>
      <c r="C124" s="1057"/>
      <c r="D124" s="442" t="s">
        <v>43</v>
      </c>
      <c r="E124" s="442" t="s">
        <v>42</v>
      </c>
      <c r="F124" s="442" t="s">
        <v>130</v>
      </c>
      <c r="G124" s="442" t="s">
        <v>169</v>
      </c>
      <c r="H124" s="442" t="s">
        <v>42</v>
      </c>
      <c r="I124" s="442" t="s">
        <v>43</v>
      </c>
      <c r="J124" s="442" t="s">
        <v>42</v>
      </c>
      <c r="K124" s="442" t="s">
        <v>130</v>
      </c>
      <c r="L124" s="442" t="s">
        <v>43</v>
      </c>
      <c r="M124" s="442" t="s">
        <v>42</v>
      </c>
      <c r="N124" s="442" t="s">
        <v>42</v>
      </c>
      <c r="O124" s="442" t="s">
        <v>130</v>
      </c>
      <c r="P124" s="442" t="s">
        <v>42</v>
      </c>
      <c r="Q124" s="442" t="s">
        <v>43</v>
      </c>
      <c r="R124" s="442" t="s">
        <v>42</v>
      </c>
      <c r="S124" s="442" t="s">
        <v>207</v>
      </c>
      <c r="T124" s="442" t="s">
        <v>130</v>
      </c>
      <c r="U124" s="442" t="s">
        <v>42</v>
      </c>
      <c r="V124" s="442" t="s">
        <v>42</v>
      </c>
      <c r="W124" s="442" t="s">
        <v>43</v>
      </c>
      <c r="X124" s="442" t="s">
        <v>42</v>
      </c>
      <c r="Y124" s="1057"/>
      <c r="Z124" s="1061"/>
    </row>
    <row r="125" spans="2:26">
      <c r="B125" s="1056"/>
      <c r="C125" s="1057"/>
      <c r="D125" s="442" t="s">
        <v>26</v>
      </c>
      <c r="E125" s="442" t="s">
        <v>7</v>
      </c>
      <c r="F125" s="442" t="s">
        <v>131</v>
      </c>
      <c r="G125" s="442" t="s">
        <v>170</v>
      </c>
      <c r="H125" s="442" t="s">
        <v>7</v>
      </c>
      <c r="I125" s="442" t="s">
        <v>26</v>
      </c>
      <c r="J125" s="442" t="s">
        <v>7</v>
      </c>
      <c r="K125" s="442" t="s">
        <v>131</v>
      </c>
      <c r="L125" s="442" t="s">
        <v>26</v>
      </c>
      <c r="M125" s="442" t="s">
        <v>7</v>
      </c>
      <c r="N125" s="442" t="s">
        <v>7</v>
      </c>
      <c r="O125" s="442" t="s">
        <v>131</v>
      </c>
      <c r="P125" s="442" t="s">
        <v>7</v>
      </c>
      <c r="Q125" s="442" t="s">
        <v>26</v>
      </c>
      <c r="R125" s="442" t="s">
        <v>7</v>
      </c>
      <c r="S125" s="442" t="s">
        <v>208</v>
      </c>
      <c r="T125" s="442" t="s">
        <v>131</v>
      </c>
      <c r="U125" s="442" t="s">
        <v>7</v>
      </c>
      <c r="V125" s="442" t="s">
        <v>7</v>
      </c>
      <c r="W125" s="442" t="s">
        <v>26</v>
      </c>
      <c r="X125" s="442" t="s">
        <v>7</v>
      </c>
      <c r="Y125" s="1057"/>
      <c r="Z125" s="1061"/>
    </row>
    <row r="126" spans="2:26">
      <c r="B126" s="1058"/>
      <c r="C126" s="1059"/>
      <c r="D126" s="462">
        <v>0.56597222222222221</v>
      </c>
      <c r="E126" s="462">
        <v>0.57430555555555551</v>
      </c>
      <c r="F126" s="462">
        <v>0.71875</v>
      </c>
      <c r="G126" s="462">
        <v>0.60416666666666663</v>
      </c>
      <c r="H126" s="462">
        <v>0.59375</v>
      </c>
      <c r="I126" s="462">
        <v>0.60069444444444442</v>
      </c>
      <c r="J126" s="462">
        <v>0.62847222222222221</v>
      </c>
      <c r="K126" s="462">
        <v>0.79861111111111116</v>
      </c>
      <c r="L126" s="462">
        <v>0.64930555555555558</v>
      </c>
      <c r="M126" s="462">
        <v>0.65625</v>
      </c>
      <c r="N126" s="462">
        <v>0.67013888888888884</v>
      </c>
      <c r="O126" s="462">
        <v>0.83124999999999993</v>
      </c>
      <c r="P126" s="462">
        <v>0.67708333333333337</v>
      </c>
      <c r="Q126" s="462">
        <v>0.68402777777777779</v>
      </c>
      <c r="R126" s="462">
        <v>0.68263888888888891</v>
      </c>
      <c r="S126" s="462">
        <v>0.5625</v>
      </c>
      <c r="T126" s="462">
        <v>0.85069444444444453</v>
      </c>
      <c r="U126" s="462">
        <v>0.69652777777777775</v>
      </c>
      <c r="V126" s="462">
        <v>0.70138888888888884</v>
      </c>
      <c r="W126" s="462">
        <v>0.73263888888888884</v>
      </c>
      <c r="X126" s="462">
        <v>0.73611111111111116</v>
      </c>
      <c r="Y126" s="1059"/>
      <c r="Z126" s="1062"/>
    </row>
    <row r="127" spans="2:26">
      <c r="B127" s="1068" t="s">
        <v>959</v>
      </c>
      <c r="C127" s="1069"/>
      <c r="D127" s="938" t="s">
        <v>172</v>
      </c>
      <c r="E127" s="938" t="s">
        <v>173</v>
      </c>
      <c r="F127" s="938" t="s">
        <v>171</v>
      </c>
      <c r="G127" s="938" t="s">
        <v>171</v>
      </c>
      <c r="H127" s="938" t="s">
        <v>171</v>
      </c>
      <c r="I127" s="938" t="s">
        <v>171</v>
      </c>
      <c r="J127" s="938" t="s">
        <v>171</v>
      </c>
      <c r="K127" s="938" t="s">
        <v>171</v>
      </c>
      <c r="L127" s="938" t="s">
        <v>172</v>
      </c>
      <c r="M127" s="938" t="s">
        <v>171</v>
      </c>
      <c r="N127" s="938" t="s">
        <v>172</v>
      </c>
      <c r="O127" s="938" t="s">
        <v>172</v>
      </c>
      <c r="P127" s="938" t="s">
        <v>171</v>
      </c>
      <c r="Q127" s="938" t="s">
        <v>171</v>
      </c>
      <c r="R127" s="938" t="s">
        <v>173</v>
      </c>
      <c r="S127" s="938" t="s">
        <v>171</v>
      </c>
      <c r="T127" s="938" t="s">
        <v>171</v>
      </c>
      <c r="U127" s="938" t="s">
        <v>171</v>
      </c>
      <c r="V127" s="938" t="s">
        <v>171</v>
      </c>
      <c r="W127" s="938" t="s">
        <v>172</v>
      </c>
      <c r="X127" s="938" t="s">
        <v>171</v>
      </c>
      <c r="Y127" s="465" t="s">
        <v>193</v>
      </c>
      <c r="Z127" s="486" t="s">
        <v>194</v>
      </c>
    </row>
    <row r="128" spans="2:26">
      <c r="B128" s="1070" t="s">
        <v>1044</v>
      </c>
      <c r="C128" s="1071"/>
      <c r="D128" s="466">
        <v>1157</v>
      </c>
      <c r="E128" s="466">
        <v>1733</v>
      </c>
      <c r="F128" s="466">
        <v>1909</v>
      </c>
      <c r="G128" s="466">
        <v>1795</v>
      </c>
      <c r="H128" s="466">
        <v>1213</v>
      </c>
      <c r="I128" s="466">
        <v>1561</v>
      </c>
      <c r="J128" s="466">
        <v>1215</v>
      </c>
      <c r="K128" s="466">
        <v>1911</v>
      </c>
      <c r="L128" s="466">
        <v>1159</v>
      </c>
      <c r="M128" s="466">
        <v>1303</v>
      </c>
      <c r="N128" s="466">
        <v>1043</v>
      </c>
      <c r="O128" s="466">
        <v>1087</v>
      </c>
      <c r="P128" s="466">
        <v>1253</v>
      </c>
      <c r="Q128" s="466">
        <v>1563</v>
      </c>
      <c r="R128" s="466">
        <v>1735</v>
      </c>
      <c r="S128" s="466">
        <v>1691</v>
      </c>
      <c r="T128" s="466">
        <v>1913</v>
      </c>
      <c r="U128" s="466">
        <v>1273</v>
      </c>
      <c r="V128" s="466">
        <v>1305</v>
      </c>
      <c r="W128" s="466">
        <v>1161</v>
      </c>
      <c r="X128" s="466">
        <v>1217</v>
      </c>
      <c r="Y128" s="467" t="s">
        <v>4</v>
      </c>
      <c r="Z128" s="487" t="s">
        <v>6</v>
      </c>
    </row>
    <row r="129" spans="2:26">
      <c r="B129" s="488" t="s">
        <v>0</v>
      </c>
      <c r="C129" s="463">
        <v>1</v>
      </c>
      <c r="D129" s="501">
        <v>0</v>
      </c>
      <c r="E129" s="501">
        <v>0.57430555555555551</v>
      </c>
      <c r="F129" s="501">
        <v>0</v>
      </c>
      <c r="G129" s="501">
        <v>0</v>
      </c>
      <c r="H129" s="501">
        <v>0.59375</v>
      </c>
      <c r="I129" s="501">
        <v>0</v>
      </c>
      <c r="J129" s="501">
        <v>0.62847222222222221</v>
      </c>
      <c r="K129" s="501">
        <v>0</v>
      </c>
      <c r="L129" s="501">
        <v>0</v>
      </c>
      <c r="M129" s="501">
        <v>0.65625</v>
      </c>
      <c r="N129" s="501">
        <v>0.67013888888888884</v>
      </c>
      <c r="O129" s="501">
        <v>0</v>
      </c>
      <c r="P129" s="501">
        <v>0.67708333333333337</v>
      </c>
      <c r="Q129" s="501">
        <v>0</v>
      </c>
      <c r="R129" s="501">
        <v>0.68263888888888891</v>
      </c>
      <c r="S129" s="501">
        <v>0</v>
      </c>
      <c r="T129" s="501">
        <v>0</v>
      </c>
      <c r="U129" s="501">
        <v>0.69652777777777775</v>
      </c>
      <c r="V129" s="501">
        <v>0.70138888888888884</v>
      </c>
      <c r="W129" s="501">
        <v>0</v>
      </c>
      <c r="X129" s="501">
        <v>0.73611111111111116</v>
      </c>
      <c r="Y129" s="504" t="s">
        <v>42</v>
      </c>
      <c r="Z129" s="489" t="s">
        <v>7</v>
      </c>
    </row>
    <row r="130" spans="2:26">
      <c r="B130" s="490" t="s">
        <v>1143</v>
      </c>
      <c r="C130" s="435">
        <v>104</v>
      </c>
      <c r="D130" s="443">
        <v>0.56597222222222221</v>
      </c>
      <c r="E130" s="443">
        <v>0.57777777777777783</v>
      </c>
      <c r="F130" s="443">
        <v>0</v>
      </c>
      <c r="G130" s="443">
        <v>0</v>
      </c>
      <c r="H130" s="443">
        <v>0</v>
      </c>
      <c r="I130" s="443">
        <v>0.60069444444444442</v>
      </c>
      <c r="J130" s="443">
        <v>0</v>
      </c>
      <c r="K130" s="443">
        <v>0</v>
      </c>
      <c r="L130" s="443">
        <v>0.64930555555555558</v>
      </c>
      <c r="M130" s="443">
        <v>0</v>
      </c>
      <c r="N130" s="443">
        <v>0</v>
      </c>
      <c r="O130" s="443">
        <v>0</v>
      </c>
      <c r="P130" s="443">
        <v>0</v>
      </c>
      <c r="Q130" s="443">
        <v>0.68402777777777779</v>
      </c>
      <c r="R130" s="443">
        <v>0.68611111111111101</v>
      </c>
      <c r="S130" s="443">
        <v>0</v>
      </c>
      <c r="T130" s="443">
        <v>0</v>
      </c>
      <c r="U130" s="443">
        <v>0</v>
      </c>
      <c r="V130" s="443">
        <v>0</v>
      </c>
      <c r="W130" s="443">
        <v>0.73263888888888884</v>
      </c>
      <c r="X130" s="443">
        <v>0</v>
      </c>
      <c r="Y130" s="439" t="s">
        <v>43</v>
      </c>
      <c r="Z130" s="491" t="s">
        <v>26</v>
      </c>
    </row>
    <row r="131" spans="2:26">
      <c r="B131" s="490" t="s">
        <v>44</v>
      </c>
      <c r="C131" s="435">
        <v>2</v>
      </c>
      <c r="D131" s="443">
        <v>0.57152777777777775</v>
      </c>
      <c r="E131" s="443">
        <v>0.58333333333333337</v>
      </c>
      <c r="F131" s="443">
        <v>0</v>
      </c>
      <c r="G131" s="443">
        <v>0</v>
      </c>
      <c r="H131" s="443">
        <v>0.6020833333333333</v>
      </c>
      <c r="I131" s="443">
        <v>0.60625000000000007</v>
      </c>
      <c r="J131" s="443">
        <v>0.63750000000000007</v>
      </c>
      <c r="K131" s="443">
        <v>0</v>
      </c>
      <c r="L131" s="443">
        <v>0.65486111111111112</v>
      </c>
      <c r="M131" s="443">
        <v>0.6645833333333333</v>
      </c>
      <c r="N131" s="443">
        <v>0.6791666666666667</v>
      </c>
      <c r="O131" s="443">
        <v>0</v>
      </c>
      <c r="P131" s="443">
        <v>0.68402777777777779</v>
      </c>
      <c r="Q131" s="443">
        <v>0.68958333333333333</v>
      </c>
      <c r="R131" s="443">
        <v>0.69305555555555554</v>
      </c>
      <c r="S131" s="443">
        <v>0</v>
      </c>
      <c r="T131" s="443">
        <v>0</v>
      </c>
      <c r="U131" s="443">
        <v>0.70347222222222217</v>
      </c>
      <c r="V131" s="443">
        <v>0.70833333333333337</v>
      </c>
      <c r="W131" s="443">
        <v>0.73819444444444438</v>
      </c>
      <c r="X131" s="443">
        <v>0.74305555555555547</v>
      </c>
      <c r="Y131" s="439" t="s">
        <v>45</v>
      </c>
      <c r="Z131" s="491" t="s">
        <v>46</v>
      </c>
    </row>
    <row r="132" spans="2:26">
      <c r="B132" s="490" t="s">
        <v>47</v>
      </c>
      <c r="C132" s="435">
        <v>135</v>
      </c>
      <c r="D132" s="443">
        <v>0</v>
      </c>
      <c r="E132" s="443">
        <v>0.59027777777777779</v>
      </c>
      <c r="F132" s="443">
        <v>0</v>
      </c>
      <c r="G132" s="443">
        <v>0</v>
      </c>
      <c r="H132" s="443">
        <v>0</v>
      </c>
      <c r="I132" s="443">
        <v>0</v>
      </c>
      <c r="J132" s="443">
        <v>0</v>
      </c>
      <c r="K132" s="443">
        <v>0</v>
      </c>
      <c r="L132" s="443">
        <v>0</v>
      </c>
      <c r="M132" s="443">
        <v>0</v>
      </c>
      <c r="N132" s="443">
        <v>0</v>
      </c>
      <c r="O132" s="443">
        <v>0</v>
      </c>
      <c r="P132" s="443">
        <v>0</v>
      </c>
      <c r="Q132" s="443">
        <v>0</v>
      </c>
      <c r="R132" s="443">
        <v>0.70000000000000007</v>
      </c>
      <c r="S132" s="443">
        <v>0</v>
      </c>
      <c r="T132" s="443">
        <v>0</v>
      </c>
      <c r="U132" s="443">
        <v>0</v>
      </c>
      <c r="V132" s="443">
        <v>0</v>
      </c>
      <c r="W132" s="443">
        <v>0</v>
      </c>
      <c r="X132" s="443">
        <v>0</v>
      </c>
      <c r="Y132" s="439" t="s">
        <v>48</v>
      </c>
      <c r="Z132" s="491" t="s">
        <v>49</v>
      </c>
    </row>
    <row r="133" spans="2:26">
      <c r="B133" s="490" t="s">
        <v>50</v>
      </c>
      <c r="C133" s="435">
        <v>3</v>
      </c>
      <c r="D133" s="443">
        <v>0.5854166666666667</v>
      </c>
      <c r="E133" s="443">
        <v>0.59861111111111109</v>
      </c>
      <c r="F133" s="443">
        <v>0</v>
      </c>
      <c r="G133" s="443">
        <v>0</v>
      </c>
      <c r="H133" s="443">
        <v>0.6166666666666667</v>
      </c>
      <c r="I133" s="443">
        <v>0.62152777777777779</v>
      </c>
      <c r="J133" s="443">
        <v>0.65208333333333335</v>
      </c>
      <c r="K133" s="443">
        <v>0</v>
      </c>
      <c r="L133" s="443">
        <v>0.66875000000000007</v>
      </c>
      <c r="M133" s="443">
        <v>0.6791666666666667</v>
      </c>
      <c r="N133" s="443">
        <v>0.69305555555555554</v>
      </c>
      <c r="O133" s="443">
        <v>0</v>
      </c>
      <c r="P133" s="443">
        <v>0.69930555555555562</v>
      </c>
      <c r="Q133" s="443">
        <v>0.70486111111111116</v>
      </c>
      <c r="R133" s="443">
        <v>0.70833333333333337</v>
      </c>
      <c r="S133" s="443">
        <v>0</v>
      </c>
      <c r="T133" s="443">
        <v>0</v>
      </c>
      <c r="U133" s="443">
        <v>0.71875</v>
      </c>
      <c r="V133" s="443">
        <v>0.72291666666666676</v>
      </c>
      <c r="W133" s="443">
        <v>0.75347222222222221</v>
      </c>
      <c r="X133" s="443">
        <v>0.75763888888888886</v>
      </c>
      <c r="Y133" s="439" t="s">
        <v>51</v>
      </c>
      <c r="Z133" s="491" t="s">
        <v>52</v>
      </c>
    </row>
    <row r="134" spans="2:26">
      <c r="B134" s="490" t="s">
        <v>53</v>
      </c>
      <c r="C134" s="435">
        <v>141</v>
      </c>
      <c r="D134" s="443">
        <v>0</v>
      </c>
      <c r="E134" s="443">
        <v>0.60625000000000007</v>
      </c>
      <c r="F134" s="443">
        <v>0</v>
      </c>
      <c r="G134" s="443">
        <v>0</v>
      </c>
      <c r="H134" s="443">
        <v>0</v>
      </c>
      <c r="I134" s="443">
        <v>0</v>
      </c>
      <c r="J134" s="443">
        <v>0</v>
      </c>
      <c r="K134" s="443">
        <v>0</v>
      </c>
      <c r="L134" s="443">
        <v>0</v>
      </c>
      <c r="M134" s="443">
        <v>0</v>
      </c>
      <c r="N134" s="443">
        <v>0</v>
      </c>
      <c r="O134" s="443">
        <v>0</v>
      </c>
      <c r="P134" s="443">
        <v>0</v>
      </c>
      <c r="Q134" s="443">
        <v>0</v>
      </c>
      <c r="R134" s="443">
        <v>0.71527777777777779</v>
      </c>
      <c r="S134" s="443">
        <v>0</v>
      </c>
      <c r="T134" s="443">
        <v>0</v>
      </c>
      <c r="U134" s="443">
        <v>0</v>
      </c>
      <c r="V134" s="443">
        <v>0</v>
      </c>
      <c r="W134" s="443">
        <v>0</v>
      </c>
      <c r="X134" s="443">
        <v>0</v>
      </c>
      <c r="Y134" s="439" t="s">
        <v>54</v>
      </c>
      <c r="Z134" s="491" t="s">
        <v>55</v>
      </c>
    </row>
    <row r="135" spans="2:26">
      <c r="B135" s="490" t="s">
        <v>56</v>
      </c>
      <c r="C135" s="435">
        <v>243</v>
      </c>
      <c r="D135" s="443">
        <v>0</v>
      </c>
      <c r="E135" s="443">
        <v>0.6118055555555556</v>
      </c>
      <c r="F135" s="443">
        <v>0</v>
      </c>
      <c r="G135" s="443">
        <v>0</v>
      </c>
      <c r="H135" s="443">
        <v>0</v>
      </c>
      <c r="I135" s="443">
        <v>0</v>
      </c>
      <c r="J135" s="443">
        <v>0</v>
      </c>
      <c r="K135" s="443">
        <v>0</v>
      </c>
      <c r="L135" s="443">
        <v>0</v>
      </c>
      <c r="M135" s="443">
        <v>0</v>
      </c>
      <c r="N135" s="443">
        <v>0</v>
      </c>
      <c r="O135" s="443">
        <v>0</v>
      </c>
      <c r="P135" s="443">
        <v>0</v>
      </c>
      <c r="Q135" s="443">
        <v>0</v>
      </c>
      <c r="R135" s="443">
        <v>0.72013888888888899</v>
      </c>
      <c r="S135" s="443">
        <v>0</v>
      </c>
      <c r="T135" s="443">
        <v>0</v>
      </c>
      <c r="U135" s="443">
        <v>0</v>
      </c>
      <c r="V135" s="443">
        <v>0</v>
      </c>
      <c r="W135" s="443">
        <v>0</v>
      </c>
      <c r="X135" s="443">
        <v>0</v>
      </c>
      <c r="Y135" s="439" t="s">
        <v>57</v>
      </c>
      <c r="Z135" s="491" t="s">
        <v>58</v>
      </c>
    </row>
    <row r="136" spans="2:26">
      <c r="B136" s="490" t="s">
        <v>59</v>
      </c>
      <c r="C136" s="435">
        <v>4</v>
      </c>
      <c r="D136" s="443">
        <v>0</v>
      </c>
      <c r="E136" s="443">
        <v>0.6166666666666667</v>
      </c>
      <c r="F136" s="443">
        <v>0</v>
      </c>
      <c r="G136" s="443">
        <v>0</v>
      </c>
      <c r="H136" s="443">
        <v>0.63124999999999998</v>
      </c>
      <c r="I136" s="443">
        <v>0.63680555555555551</v>
      </c>
      <c r="J136" s="443">
        <v>0.66666666666666663</v>
      </c>
      <c r="K136" s="443">
        <v>0</v>
      </c>
      <c r="L136" s="443">
        <v>0</v>
      </c>
      <c r="M136" s="443">
        <v>0.69374999999999998</v>
      </c>
      <c r="N136" s="443">
        <v>0</v>
      </c>
      <c r="O136" s="443">
        <v>0</v>
      </c>
      <c r="P136" s="443">
        <v>0.71388888888888891</v>
      </c>
      <c r="Q136" s="443">
        <v>0.72013888888888899</v>
      </c>
      <c r="R136" s="443">
        <v>0.72499999999999998</v>
      </c>
      <c r="S136" s="443">
        <v>0</v>
      </c>
      <c r="T136" s="443">
        <v>0</v>
      </c>
      <c r="U136" s="443">
        <v>0.73402777777777783</v>
      </c>
      <c r="V136" s="443">
        <v>0.73749999999999993</v>
      </c>
      <c r="W136" s="443">
        <v>0.76874999999999993</v>
      </c>
      <c r="X136" s="443">
        <v>0.77222222222222225</v>
      </c>
      <c r="Y136" s="439" t="s">
        <v>60</v>
      </c>
      <c r="Z136" s="491" t="s">
        <v>61</v>
      </c>
    </row>
    <row r="137" spans="2:26">
      <c r="B137" s="490" t="s">
        <v>62</v>
      </c>
      <c r="C137" s="435">
        <v>248</v>
      </c>
      <c r="D137" s="443">
        <v>0</v>
      </c>
      <c r="E137" s="443">
        <v>0.62152777777777779</v>
      </c>
      <c r="F137" s="443">
        <v>0</v>
      </c>
      <c r="G137" s="443">
        <v>0</v>
      </c>
      <c r="H137" s="443">
        <v>0</v>
      </c>
      <c r="I137" s="443">
        <v>0</v>
      </c>
      <c r="J137" s="443">
        <v>0</v>
      </c>
      <c r="K137" s="443">
        <v>0</v>
      </c>
      <c r="L137" s="443">
        <v>0</v>
      </c>
      <c r="M137" s="443">
        <v>0</v>
      </c>
      <c r="N137" s="443">
        <v>0</v>
      </c>
      <c r="O137" s="443">
        <v>0</v>
      </c>
      <c r="P137" s="443">
        <v>0</v>
      </c>
      <c r="Q137" s="443">
        <v>0</v>
      </c>
      <c r="R137" s="443">
        <v>0</v>
      </c>
      <c r="S137" s="443">
        <v>0</v>
      </c>
      <c r="T137" s="443">
        <v>0</v>
      </c>
      <c r="U137" s="443">
        <v>0</v>
      </c>
      <c r="V137" s="443">
        <v>0.74305555555555547</v>
      </c>
      <c r="W137" s="443">
        <v>0</v>
      </c>
      <c r="X137" s="443">
        <v>0</v>
      </c>
      <c r="Y137" s="439" t="s">
        <v>63</v>
      </c>
      <c r="Z137" s="491" t="s">
        <v>64</v>
      </c>
    </row>
    <row r="138" spans="2:26">
      <c r="B138" s="490" t="s">
        <v>65</v>
      </c>
      <c r="C138" s="435">
        <v>5</v>
      </c>
      <c r="D138" s="443">
        <v>0.60972222222222217</v>
      </c>
      <c r="E138" s="443">
        <v>0.62777777777777777</v>
      </c>
      <c r="F138" s="443">
        <v>0</v>
      </c>
      <c r="G138" s="443">
        <v>0</v>
      </c>
      <c r="H138" s="443">
        <v>0.64166666666666672</v>
      </c>
      <c r="I138" s="443">
        <v>0.64930555555555558</v>
      </c>
      <c r="J138" s="443">
        <v>0.67638888888888893</v>
      </c>
      <c r="K138" s="443">
        <v>0</v>
      </c>
      <c r="L138" s="443">
        <v>0.69374999999999998</v>
      </c>
      <c r="M138" s="443">
        <v>0.70347222222222217</v>
      </c>
      <c r="N138" s="443">
        <v>0.71597222222222223</v>
      </c>
      <c r="O138" s="443">
        <v>0</v>
      </c>
      <c r="P138" s="443">
        <v>0.72499999999999998</v>
      </c>
      <c r="Q138" s="443">
        <v>0.7319444444444444</v>
      </c>
      <c r="R138" s="443">
        <v>0.73541666666666661</v>
      </c>
      <c r="S138" s="443">
        <v>0</v>
      </c>
      <c r="T138" s="443">
        <v>0</v>
      </c>
      <c r="U138" s="443">
        <v>0.74444444444444446</v>
      </c>
      <c r="V138" s="443">
        <v>0.75</v>
      </c>
      <c r="W138" s="443">
        <v>0.78125</v>
      </c>
      <c r="X138" s="443">
        <v>0.78194444444444444</v>
      </c>
      <c r="Y138" s="439" t="s">
        <v>66</v>
      </c>
      <c r="Z138" s="491" t="s">
        <v>67</v>
      </c>
    </row>
    <row r="139" spans="2:26">
      <c r="B139" s="490" t="s">
        <v>68</v>
      </c>
      <c r="C139" s="435">
        <v>142</v>
      </c>
      <c r="D139" s="443" t="s">
        <v>174</v>
      </c>
      <c r="E139" s="443" t="s">
        <v>174</v>
      </c>
      <c r="F139" s="443">
        <v>0</v>
      </c>
      <c r="G139" s="443">
        <v>0</v>
      </c>
      <c r="H139" s="443">
        <v>0</v>
      </c>
      <c r="I139" s="443" t="s">
        <v>174</v>
      </c>
      <c r="J139" s="443">
        <v>0</v>
      </c>
      <c r="K139" s="443">
        <v>0</v>
      </c>
      <c r="L139" s="443" t="s">
        <v>174</v>
      </c>
      <c r="M139" s="443">
        <v>0</v>
      </c>
      <c r="N139" s="443">
        <v>0</v>
      </c>
      <c r="O139" s="443">
        <v>0</v>
      </c>
      <c r="P139" s="443">
        <v>0</v>
      </c>
      <c r="Q139" s="443" t="s">
        <v>174</v>
      </c>
      <c r="R139" s="443" t="s">
        <v>174</v>
      </c>
      <c r="S139" s="443">
        <v>0</v>
      </c>
      <c r="T139" s="443">
        <v>0</v>
      </c>
      <c r="U139" s="443">
        <v>0</v>
      </c>
      <c r="V139" s="443">
        <v>0</v>
      </c>
      <c r="W139" s="443" t="s">
        <v>174</v>
      </c>
      <c r="X139" s="443">
        <v>0</v>
      </c>
      <c r="Y139" s="439" t="s">
        <v>69</v>
      </c>
      <c r="Z139" s="491" t="s">
        <v>70</v>
      </c>
    </row>
    <row r="140" spans="2:26">
      <c r="B140" s="490" t="s">
        <v>71</v>
      </c>
      <c r="C140" s="435">
        <v>6</v>
      </c>
      <c r="D140" s="443">
        <v>0</v>
      </c>
      <c r="E140" s="443">
        <v>0</v>
      </c>
      <c r="F140" s="443">
        <v>0</v>
      </c>
      <c r="G140" s="443">
        <v>0</v>
      </c>
      <c r="H140" s="443">
        <v>0</v>
      </c>
      <c r="I140" s="443">
        <v>0</v>
      </c>
      <c r="J140" s="443">
        <v>0.68541666666666667</v>
      </c>
      <c r="K140" s="443">
        <v>0</v>
      </c>
      <c r="L140" s="443">
        <v>0</v>
      </c>
      <c r="M140" s="443">
        <v>0</v>
      </c>
      <c r="N140" s="443">
        <v>0</v>
      </c>
      <c r="O140" s="443">
        <v>0</v>
      </c>
      <c r="P140" s="443">
        <v>0</v>
      </c>
      <c r="Q140" s="443">
        <v>0</v>
      </c>
      <c r="R140" s="443">
        <v>0</v>
      </c>
      <c r="S140" s="443">
        <v>0</v>
      </c>
      <c r="T140" s="443">
        <v>0</v>
      </c>
      <c r="U140" s="443">
        <v>0</v>
      </c>
      <c r="V140" s="443">
        <v>0.75902777777777775</v>
      </c>
      <c r="W140" s="443">
        <v>0</v>
      </c>
      <c r="X140" s="443">
        <v>0</v>
      </c>
      <c r="Y140" s="439" t="s">
        <v>72</v>
      </c>
      <c r="Z140" s="491" t="s">
        <v>73</v>
      </c>
    </row>
    <row r="141" spans="2:26">
      <c r="B141" s="490" t="s">
        <v>74</v>
      </c>
      <c r="C141" s="435">
        <v>7</v>
      </c>
      <c r="D141" s="443">
        <v>0</v>
      </c>
      <c r="E141" s="443">
        <v>0</v>
      </c>
      <c r="F141" s="443">
        <v>0</v>
      </c>
      <c r="G141" s="443">
        <v>0</v>
      </c>
      <c r="H141" s="443">
        <v>0.65625</v>
      </c>
      <c r="I141" s="443">
        <v>0</v>
      </c>
      <c r="J141" s="443">
        <v>0.69305555555555554</v>
      </c>
      <c r="K141" s="443">
        <v>0</v>
      </c>
      <c r="L141" s="443">
        <v>0</v>
      </c>
      <c r="M141" s="443">
        <v>0.71805555555555556</v>
      </c>
      <c r="N141" s="443">
        <v>0</v>
      </c>
      <c r="O141" s="443">
        <v>0</v>
      </c>
      <c r="P141" s="443">
        <v>0.73958333333333337</v>
      </c>
      <c r="Q141" s="443">
        <v>0</v>
      </c>
      <c r="R141" s="443">
        <v>0</v>
      </c>
      <c r="S141" s="443">
        <v>0</v>
      </c>
      <c r="T141" s="443">
        <v>0</v>
      </c>
      <c r="U141" s="443">
        <v>0.75902777777777775</v>
      </c>
      <c r="V141" s="443">
        <v>0.76874999999999993</v>
      </c>
      <c r="W141" s="443">
        <v>0</v>
      </c>
      <c r="X141" s="443">
        <v>0.79652777777777783</v>
      </c>
      <c r="Y141" s="439" t="s">
        <v>75</v>
      </c>
      <c r="Z141" s="491" t="s">
        <v>76</v>
      </c>
    </row>
    <row r="142" spans="2:26">
      <c r="B142" s="490" t="s">
        <v>77</v>
      </c>
      <c r="C142" s="435">
        <v>8</v>
      </c>
      <c r="D142" s="443">
        <v>0</v>
      </c>
      <c r="E142" s="443">
        <v>0</v>
      </c>
      <c r="F142" s="443">
        <v>0</v>
      </c>
      <c r="G142" s="443">
        <v>0</v>
      </c>
      <c r="H142" s="443">
        <v>0</v>
      </c>
      <c r="I142" s="443">
        <v>0</v>
      </c>
      <c r="J142" s="443">
        <v>0</v>
      </c>
      <c r="K142" s="443">
        <v>0</v>
      </c>
      <c r="L142" s="443">
        <v>0</v>
      </c>
      <c r="M142" s="443">
        <v>0</v>
      </c>
      <c r="N142" s="443">
        <v>0</v>
      </c>
      <c r="O142" s="443">
        <v>0</v>
      </c>
      <c r="P142" s="443">
        <v>0</v>
      </c>
      <c r="Q142" s="443">
        <v>0</v>
      </c>
      <c r="R142" s="443">
        <v>0</v>
      </c>
      <c r="S142" s="443">
        <v>0</v>
      </c>
      <c r="T142" s="443">
        <v>0</v>
      </c>
      <c r="U142" s="443">
        <v>0</v>
      </c>
      <c r="V142" s="443">
        <v>0</v>
      </c>
      <c r="W142" s="443">
        <v>0</v>
      </c>
      <c r="X142" s="443">
        <v>0.80208333333333337</v>
      </c>
      <c r="Y142" s="439" t="s">
        <v>78</v>
      </c>
      <c r="Z142" s="491" t="s">
        <v>79</v>
      </c>
    </row>
    <row r="143" spans="2:26">
      <c r="B143" s="490" t="s">
        <v>80</v>
      </c>
      <c r="C143" s="435">
        <v>9</v>
      </c>
      <c r="D143" s="443">
        <v>0</v>
      </c>
      <c r="E143" s="443">
        <v>0</v>
      </c>
      <c r="F143" s="443">
        <v>0</v>
      </c>
      <c r="G143" s="443">
        <v>0</v>
      </c>
      <c r="H143" s="443">
        <v>0.66736111111111107</v>
      </c>
      <c r="I143" s="443">
        <v>0</v>
      </c>
      <c r="J143" s="443">
        <v>0.70347222222222217</v>
      </c>
      <c r="K143" s="443">
        <v>0</v>
      </c>
      <c r="L143" s="443">
        <v>0</v>
      </c>
      <c r="M143" s="443">
        <v>0.72916666666666663</v>
      </c>
      <c r="N143" s="443">
        <v>0</v>
      </c>
      <c r="O143" s="443">
        <v>0</v>
      </c>
      <c r="P143" s="443">
        <v>0.75069444444444444</v>
      </c>
      <c r="Q143" s="443">
        <v>0</v>
      </c>
      <c r="R143" s="443">
        <v>0</v>
      </c>
      <c r="S143" s="443">
        <v>0</v>
      </c>
      <c r="T143" s="443">
        <v>0</v>
      </c>
      <c r="U143" s="443">
        <v>0.77083333333333337</v>
      </c>
      <c r="V143" s="443">
        <v>0.78055555555555556</v>
      </c>
      <c r="W143" s="443">
        <v>0</v>
      </c>
      <c r="X143" s="443">
        <v>0.80972222222222223</v>
      </c>
      <c r="Y143" s="439" t="s">
        <v>81</v>
      </c>
      <c r="Z143" s="491" t="s">
        <v>82</v>
      </c>
    </row>
    <row r="144" spans="2:26">
      <c r="B144" s="490" t="s">
        <v>1</v>
      </c>
      <c r="C144" s="435">
        <v>10</v>
      </c>
      <c r="D144" s="443">
        <v>0</v>
      </c>
      <c r="E144" s="443">
        <v>0</v>
      </c>
      <c r="F144" s="443">
        <v>0</v>
      </c>
      <c r="G144" s="443">
        <v>0</v>
      </c>
      <c r="H144" s="443">
        <v>0.67708333333333337</v>
      </c>
      <c r="I144" s="443">
        <v>0</v>
      </c>
      <c r="J144" s="443">
        <v>0.71527777777777779</v>
      </c>
      <c r="K144" s="443">
        <v>0</v>
      </c>
      <c r="L144" s="443">
        <v>0</v>
      </c>
      <c r="M144" s="443">
        <v>0.73749999999999993</v>
      </c>
      <c r="N144" s="443">
        <v>0.74791666666666667</v>
      </c>
      <c r="O144" s="443">
        <v>0</v>
      </c>
      <c r="P144" s="443">
        <v>0.76041666666666663</v>
      </c>
      <c r="Q144" s="443">
        <v>0</v>
      </c>
      <c r="R144" s="443">
        <v>0</v>
      </c>
      <c r="S144" s="443">
        <v>0</v>
      </c>
      <c r="T144" s="443">
        <v>0</v>
      </c>
      <c r="U144" s="443">
        <v>0.78055555555555556</v>
      </c>
      <c r="V144" s="443">
        <v>0.79166666666666663</v>
      </c>
      <c r="W144" s="443">
        <v>0</v>
      </c>
      <c r="X144" s="443">
        <v>0.81944444444444453</v>
      </c>
      <c r="Y144" s="439" t="s">
        <v>83</v>
      </c>
      <c r="Z144" s="491" t="s">
        <v>8</v>
      </c>
    </row>
    <row r="145" spans="2:26">
      <c r="B145" s="490" t="s">
        <v>84</v>
      </c>
      <c r="C145" s="435">
        <v>22</v>
      </c>
      <c r="D145" s="443">
        <v>0</v>
      </c>
      <c r="E145" s="443">
        <v>0</v>
      </c>
      <c r="F145" s="443">
        <v>0</v>
      </c>
      <c r="G145" s="443">
        <v>0</v>
      </c>
      <c r="H145" s="443">
        <v>0.68541666666666667</v>
      </c>
      <c r="I145" s="443">
        <v>0</v>
      </c>
      <c r="J145" s="443">
        <v>0</v>
      </c>
      <c r="K145" s="443">
        <v>0</v>
      </c>
      <c r="L145" s="443">
        <v>0</v>
      </c>
      <c r="M145" s="443">
        <v>0.74583333333333324</v>
      </c>
      <c r="N145" s="443">
        <v>0</v>
      </c>
      <c r="O145" s="443">
        <v>0</v>
      </c>
      <c r="P145" s="443">
        <v>0.76874999999999993</v>
      </c>
      <c r="Q145" s="443">
        <v>0</v>
      </c>
      <c r="R145" s="443">
        <v>0</v>
      </c>
      <c r="S145" s="443">
        <v>0</v>
      </c>
      <c r="T145" s="443">
        <v>0</v>
      </c>
      <c r="U145" s="443">
        <v>0</v>
      </c>
      <c r="V145" s="443">
        <v>0.79999999999999993</v>
      </c>
      <c r="W145" s="443">
        <v>0</v>
      </c>
      <c r="X145" s="443">
        <v>0.82777777777777783</v>
      </c>
      <c r="Y145" s="439" t="s">
        <v>85</v>
      </c>
      <c r="Z145" s="491" t="s">
        <v>86</v>
      </c>
    </row>
    <row r="146" spans="2:26">
      <c r="B146" s="490" t="s">
        <v>87</v>
      </c>
      <c r="C146" s="435">
        <v>300</v>
      </c>
      <c r="D146" s="443">
        <v>0</v>
      </c>
      <c r="E146" s="443">
        <v>0</v>
      </c>
      <c r="F146" s="443">
        <v>0</v>
      </c>
      <c r="G146" s="443">
        <v>0</v>
      </c>
      <c r="H146" s="443">
        <v>0</v>
      </c>
      <c r="I146" s="443">
        <v>0</v>
      </c>
      <c r="J146" s="443">
        <v>0</v>
      </c>
      <c r="K146" s="443">
        <v>0</v>
      </c>
      <c r="L146" s="443">
        <v>0</v>
      </c>
      <c r="M146" s="443">
        <v>0</v>
      </c>
      <c r="N146" s="443">
        <v>0</v>
      </c>
      <c r="O146" s="443">
        <v>0</v>
      </c>
      <c r="P146" s="443">
        <v>0</v>
      </c>
      <c r="Q146" s="443">
        <v>0</v>
      </c>
      <c r="R146" s="443">
        <v>0</v>
      </c>
      <c r="S146" s="443">
        <v>0</v>
      </c>
      <c r="T146" s="443">
        <v>0</v>
      </c>
      <c r="U146" s="443">
        <v>0</v>
      </c>
      <c r="V146" s="443">
        <v>0.80486111111111114</v>
      </c>
      <c r="W146" s="443">
        <v>0</v>
      </c>
      <c r="X146" s="443">
        <v>0</v>
      </c>
      <c r="Y146" s="439" t="s">
        <v>88</v>
      </c>
      <c r="Z146" s="491" t="s">
        <v>89</v>
      </c>
    </row>
    <row r="147" spans="2:26">
      <c r="B147" s="490" t="s">
        <v>90</v>
      </c>
      <c r="C147" s="435">
        <v>308</v>
      </c>
      <c r="D147" s="443">
        <v>0</v>
      </c>
      <c r="E147" s="443">
        <v>0</v>
      </c>
      <c r="F147" s="443">
        <v>0</v>
      </c>
      <c r="G147" s="443">
        <v>0</v>
      </c>
      <c r="H147" s="443">
        <v>0</v>
      </c>
      <c r="I147" s="443">
        <v>0</v>
      </c>
      <c r="J147" s="443">
        <v>0</v>
      </c>
      <c r="K147" s="443">
        <v>0</v>
      </c>
      <c r="L147" s="443">
        <v>0</v>
      </c>
      <c r="M147" s="443">
        <v>0</v>
      </c>
      <c r="N147" s="443">
        <v>0</v>
      </c>
      <c r="O147" s="443">
        <v>0</v>
      </c>
      <c r="P147" s="443">
        <v>0</v>
      </c>
      <c r="Q147" s="443">
        <v>0</v>
      </c>
      <c r="R147" s="443">
        <v>0</v>
      </c>
      <c r="S147" s="443">
        <v>0</v>
      </c>
      <c r="T147" s="443">
        <v>0</v>
      </c>
      <c r="U147" s="443">
        <v>0</v>
      </c>
      <c r="V147" s="443">
        <v>0</v>
      </c>
      <c r="W147" s="443">
        <v>0</v>
      </c>
      <c r="X147" s="443">
        <v>0</v>
      </c>
      <c r="Y147" s="457" t="s">
        <v>91</v>
      </c>
      <c r="Z147" s="455" t="s">
        <v>92</v>
      </c>
    </row>
    <row r="148" spans="2:26">
      <c r="B148" s="490" t="s">
        <v>93</v>
      </c>
      <c r="C148" s="435">
        <v>245</v>
      </c>
      <c r="D148" s="443">
        <v>0</v>
      </c>
      <c r="E148" s="443">
        <v>0</v>
      </c>
      <c r="F148" s="443">
        <v>0</v>
      </c>
      <c r="G148" s="443">
        <v>0</v>
      </c>
      <c r="H148" s="443">
        <v>0</v>
      </c>
      <c r="I148" s="443">
        <v>0</v>
      </c>
      <c r="J148" s="443">
        <v>0</v>
      </c>
      <c r="K148" s="443">
        <v>0</v>
      </c>
      <c r="L148" s="443">
        <v>0</v>
      </c>
      <c r="M148" s="443">
        <v>0.75416666666666676</v>
      </c>
      <c r="N148" s="443">
        <v>0</v>
      </c>
      <c r="O148" s="443">
        <v>0</v>
      </c>
      <c r="P148" s="443">
        <v>0</v>
      </c>
      <c r="Q148" s="443">
        <v>0</v>
      </c>
      <c r="R148" s="443">
        <v>0</v>
      </c>
      <c r="S148" s="443">
        <v>0</v>
      </c>
      <c r="T148" s="443">
        <v>0</v>
      </c>
      <c r="U148" s="443">
        <v>0</v>
      </c>
      <c r="V148" s="443">
        <v>0.81041666666666667</v>
      </c>
      <c r="W148" s="443">
        <v>0</v>
      </c>
      <c r="X148" s="443">
        <v>0</v>
      </c>
      <c r="Y148" s="439" t="s">
        <v>94</v>
      </c>
      <c r="Z148" s="491" t="s">
        <v>95</v>
      </c>
    </row>
    <row r="149" spans="2:26">
      <c r="B149" s="490" t="s">
        <v>96</v>
      </c>
      <c r="C149" s="435">
        <v>309</v>
      </c>
      <c r="D149" s="443">
        <v>0</v>
      </c>
      <c r="E149" s="443">
        <v>0</v>
      </c>
      <c r="F149" s="443">
        <v>0</v>
      </c>
      <c r="G149" s="443">
        <v>0</v>
      </c>
      <c r="H149" s="443">
        <v>0</v>
      </c>
      <c r="I149" s="443">
        <v>0</v>
      </c>
      <c r="J149" s="443">
        <v>0</v>
      </c>
      <c r="K149" s="443">
        <v>0</v>
      </c>
      <c r="L149" s="443">
        <v>0</v>
      </c>
      <c r="M149" s="443">
        <v>0</v>
      </c>
      <c r="N149" s="443">
        <v>0</v>
      </c>
      <c r="O149" s="443">
        <v>0</v>
      </c>
      <c r="P149" s="443">
        <v>0</v>
      </c>
      <c r="Q149" s="443">
        <v>0</v>
      </c>
      <c r="R149" s="443">
        <v>0</v>
      </c>
      <c r="S149" s="443">
        <v>0</v>
      </c>
      <c r="T149" s="443">
        <v>0</v>
      </c>
      <c r="U149" s="443">
        <v>0</v>
      </c>
      <c r="V149" s="443">
        <v>0.81319444444444444</v>
      </c>
      <c r="W149" s="443">
        <v>0</v>
      </c>
      <c r="X149" s="443">
        <v>0</v>
      </c>
      <c r="Y149" s="439" t="s">
        <v>97</v>
      </c>
      <c r="Z149" s="491" t="s">
        <v>98</v>
      </c>
    </row>
    <row r="150" spans="2:26">
      <c r="B150" s="490" t="s">
        <v>99</v>
      </c>
      <c r="C150" s="435">
        <v>11</v>
      </c>
      <c r="D150" s="443">
        <v>0</v>
      </c>
      <c r="E150" s="443">
        <v>0</v>
      </c>
      <c r="F150" s="443">
        <v>0</v>
      </c>
      <c r="G150" s="443">
        <v>0</v>
      </c>
      <c r="H150" s="443">
        <v>0.69861111111111107</v>
      </c>
      <c r="I150" s="443">
        <v>0</v>
      </c>
      <c r="J150" s="443">
        <v>0.73541666666666661</v>
      </c>
      <c r="K150" s="443">
        <v>0</v>
      </c>
      <c r="L150" s="443">
        <v>0</v>
      </c>
      <c r="M150" s="443">
        <v>0.76041666666666663</v>
      </c>
      <c r="N150" s="443">
        <v>0</v>
      </c>
      <c r="O150" s="443">
        <v>0</v>
      </c>
      <c r="P150" s="443">
        <v>0.78263888888888899</v>
      </c>
      <c r="Q150" s="443">
        <v>0</v>
      </c>
      <c r="R150" s="443">
        <v>0</v>
      </c>
      <c r="S150" s="443">
        <v>0</v>
      </c>
      <c r="T150" s="443">
        <v>0</v>
      </c>
      <c r="U150" s="443">
        <v>0.80069444444444438</v>
      </c>
      <c r="V150" s="443">
        <v>0.81805555555555554</v>
      </c>
      <c r="W150" s="443">
        <v>0</v>
      </c>
      <c r="X150" s="443">
        <v>0.84097222222222223</v>
      </c>
      <c r="Y150" s="439" t="s">
        <v>100</v>
      </c>
      <c r="Z150" s="491" t="s">
        <v>101</v>
      </c>
    </row>
    <row r="151" spans="2:26">
      <c r="B151" s="490" t="s">
        <v>102</v>
      </c>
      <c r="C151" s="435">
        <v>128</v>
      </c>
      <c r="D151" s="443">
        <v>0</v>
      </c>
      <c r="E151" s="443">
        <v>0</v>
      </c>
      <c r="F151" s="443">
        <v>0</v>
      </c>
      <c r="G151" s="443">
        <v>0</v>
      </c>
      <c r="H151" s="443">
        <v>0</v>
      </c>
      <c r="I151" s="443">
        <v>0</v>
      </c>
      <c r="J151" s="443">
        <v>0</v>
      </c>
      <c r="K151" s="443">
        <v>0</v>
      </c>
      <c r="L151" s="443">
        <v>0</v>
      </c>
      <c r="M151" s="443">
        <v>0</v>
      </c>
      <c r="N151" s="443">
        <v>0</v>
      </c>
      <c r="O151" s="443">
        <v>0</v>
      </c>
      <c r="P151" s="443">
        <v>0</v>
      </c>
      <c r="Q151" s="443">
        <v>0</v>
      </c>
      <c r="R151" s="443">
        <v>0</v>
      </c>
      <c r="S151" s="443">
        <v>0</v>
      </c>
      <c r="T151" s="443">
        <v>0</v>
      </c>
      <c r="U151" s="443">
        <v>0</v>
      </c>
      <c r="V151" s="443">
        <v>0.82638888888888884</v>
      </c>
      <c r="W151" s="443">
        <v>0</v>
      </c>
      <c r="X151" s="443">
        <v>0</v>
      </c>
      <c r="Y151" s="439" t="s">
        <v>103</v>
      </c>
      <c r="Z151" s="491" t="s">
        <v>104</v>
      </c>
    </row>
    <row r="152" spans="2:26">
      <c r="B152" s="490" t="s">
        <v>105</v>
      </c>
      <c r="C152" s="435">
        <v>133</v>
      </c>
      <c r="D152" s="443">
        <v>0</v>
      </c>
      <c r="E152" s="443">
        <v>0</v>
      </c>
      <c r="F152" s="443">
        <v>0</v>
      </c>
      <c r="G152" s="445" t="s">
        <v>414</v>
      </c>
      <c r="H152" s="443">
        <v>0</v>
      </c>
      <c r="I152" s="443">
        <v>0</v>
      </c>
      <c r="J152" s="443">
        <v>0</v>
      </c>
      <c r="K152" s="443">
        <v>0</v>
      </c>
      <c r="L152" s="443">
        <v>0</v>
      </c>
      <c r="M152" s="443">
        <v>0.77222222222222225</v>
      </c>
      <c r="N152" s="443">
        <v>0</v>
      </c>
      <c r="O152" s="443">
        <v>0</v>
      </c>
      <c r="P152" s="443">
        <v>0</v>
      </c>
      <c r="Q152" s="443">
        <v>0</v>
      </c>
      <c r="R152" s="443">
        <v>0</v>
      </c>
      <c r="S152" s="445" t="s">
        <v>414</v>
      </c>
      <c r="T152" s="443">
        <v>0</v>
      </c>
      <c r="U152" s="443">
        <v>0</v>
      </c>
      <c r="V152" s="443">
        <v>0.83124999999999993</v>
      </c>
      <c r="W152" s="443">
        <v>0</v>
      </c>
      <c r="X152" s="443">
        <v>0.85277777777777775</v>
      </c>
      <c r="Y152" s="439" t="s">
        <v>106</v>
      </c>
      <c r="Z152" s="491" t="s">
        <v>107</v>
      </c>
    </row>
    <row r="153" spans="2:26">
      <c r="B153" s="490" t="s">
        <v>108</v>
      </c>
      <c r="C153" s="435">
        <v>12</v>
      </c>
      <c r="D153" s="443">
        <v>0</v>
      </c>
      <c r="E153" s="443">
        <v>0</v>
      </c>
      <c r="F153" s="443">
        <v>0</v>
      </c>
      <c r="G153" s="443">
        <v>0.69097222222222221</v>
      </c>
      <c r="H153" s="443">
        <v>0.71875</v>
      </c>
      <c r="I153" s="443">
        <v>0</v>
      </c>
      <c r="J153" s="443">
        <v>0.75555555555555554</v>
      </c>
      <c r="K153" s="443">
        <v>0</v>
      </c>
      <c r="L153" s="443">
        <v>0</v>
      </c>
      <c r="M153" s="443">
        <v>0.78194444444444444</v>
      </c>
      <c r="N153" s="443">
        <v>0.78541666666666676</v>
      </c>
      <c r="O153" s="443">
        <v>0</v>
      </c>
      <c r="P153" s="443">
        <v>0.8027777777777777</v>
      </c>
      <c r="Q153" s="443">
        <v>0</v>
      </c>
      <c r="R153" s="443">
        <v>0</v>
      </c>
      <c r="S153" s="443">
        <v>0.80694444444444446</v>
      </c>
      <c r="T153" s="443">
        <v>0</v>
      </c>
      <c r="U153" s="443">
        <v>0.8208333333333333</v>
      </c>
      <c r="V153" s="443">
        <v>0.84236111111111101</v>
      </c>
      <c r="W153" s="443">
        <v>0</v>
      </c>
      <c r="X153" s="443">
        <v>0.86319444444444438</v>
      </c>
      <c r="Y153" s="439" t="s">
        <v>109</v>
      </c>
      <c r="Z153" s="491" t="s">
        <v>110</v>
      </c>
    </row>
    <row r="154" spans="2:26">
      <c r="B154" s="490" t="s">
        <v>111</v>
      </c>
      <c r="C154" s="435">
        <v>311</v>
      </c>
      <c r="D154" s="443">
        <v>0</v>
      </c>
      <c r="E154" s="443">
        <v>0</v>
      </c>
      <c r="F154" s="443">
        <v>0</v>
      </c>
      <c r="G154" s="443">
        <v>0</v>
      </c>
      <c r="H154" s="443">
        <v>0</v>
      </c>
      <c r="I154" s="443">
        <v>0</v>
      </c>
      <c r="J154" s="443">
        <v>0</v>
      </c>
      <c r="K154" s="443">
        <v>0</v>
      </c>
      <c r="L154" s="443">
        <v>0</v>
      </c>
      <c r="M154" s="443">
        <v>0</v>
      </c>
      <c r="N154" s="443">
        <v>0</v>
      </c>
      <c r="O154" s="443">
        <v>0</v>
      </c>
      <c r="P154" s="443">
        <v>0</v>
      </c>
      <c r="Q154" s="443">
        <v>0</v>
      </c>
      <c r="R154" s="443">
        <v>0</v>
      </c>
      <c r="S154" s="443">
        <v>0</v>
      </c>
      <c r="T154" s="443">
        <v>0</v>
      </c>
      <c r="U154" s="443">
        <v>0</v>
      </c>
      <c r="V154" s="443">
        <v>0.85</v>
      </c>
      <c r="W154" s="443">
        <v>0</v>
      </c>
      <c r="X154" s="443">
        <v>0</v>
      </c>
      <c r="Y154" s="439" t="s">
        <v>112</v>
      </c>
      <c r="Z154" s="491" t="s">
        <v>113</v>
      </c>
    </row>
    <row r="155" spans="2:26">
      <c r="B155" s="490" t="s">
        <v>114</v>
      </c>
      <c r="C155" s="435">
        <v>13</v>
      </c>
      <c r="D155" s="443">
        <v>0</v>
      </c>
      <c r="E155" s="443">
        <v>0</v>
      </c>
      <c r="F155" s="443">
        <v>0</v>
      </c>
      <c r="G155" s="443">
        <v>0.70277777777777783</v>
      </c>
      <c r="H155" s="443">
        <v>0.72916666666666663</v>
      </c>
      <c r="I155" s="443">
        <v>0</v>
      </c>
      <c r="J155" s="443">
        <v>0.76597222222222217</v>
      </c>
      <c r="K155" s="443">
        <v>0</v>
      </c>
      <c r="L155" s="443">
        <v>0</v>
      </c>
      <c r="M155" s="443">
        <v>0.79236111111111107</v>
      </c>
      <c r="N155" s="443">
        <v>0.79652777777777783</v>
      </c>
      <c r="O155" s="443">
        <v>0</v>
      </c>
      <c r="P155" s="443">
        <v>0.81319444444444444</v>
      </c>
      <c r="Q155" s="443">
        <v>0</v>
      </c>
      <c r="R155" s="443">
        <v>0</v>
      </c>
      <c r="S155" s="443">
        <v>0.81874999999999998</v>
      </c>
      <c r="T155" s="443">
        <v>0</v>
      </c>
      <c r="U155" s="443">
        <v>0.83124999999999993</v>
      </c>
      <c r="V155" s="443">
        <v>0.85555555555555562</v>
      </c>
      <c r="W155" s="443">
        <v>0</v>
      </c>
      <c r="X155" s="443">
        <v>0.87361111111111101</v>
      </c>
      <c r="Y155" s="439" t="s">
        <v>115</v>
      </c>
      <c r="Z155" s="491" t="s">
        <v>116</v>
      </c>
    </row>
    <row r="156" spans="2:26">
      <c r="B156" s="490" t="s">
        <v>117</v>
      </c>
      <c r="C156" s="435">
        <v>312</v>
      </c>
      <c r="D156" s="443">
        <v>0</v>
      </c>
      <c r="E156" s="443">
        <v>0</v>
      </c>
      <c r="F156" s="443">
        <v>0</v>
      </c>
      <c r="G156" s="443">
        <v>0</v>
      </c>
      <c r="H156" s="443">
        <v>0</v>
      </c>
      <c r="I156" s="443">
        <v>0</v>
      </c>
      <c r="J156" s="443">
        <v>0</v>
      </c>
      <c r="K156" s="443">
        <v>0</v>
      </c>
      <c r="L156" s="443">
        <v>0</v>
      </c>
      <c r="M156" s="443">
        <v>0</v>
      </c>
      <c r="N156" s="443">
        <v>0</v>
      </c>
      <c r="O156" s="443">
        <v>0</v>
      </c>
      <c r="P156" s="443">
        <v>0</v>
      </c>
      <c r="Q156" s="443">
        <v>0</v>
      </c>
      <c r="R156" s="443">
        <v>0</v>
      </c>
      <c r="S156" s="443">
        <v>0</v>
      </c>
      <c r="T156" s="443">
        <v>0</v>
      </c>
      <c r="U156" s="443">
        <v>0</v>
      </c>
      <c r="V156" s="443">
        <v>0.85833333333333339</v>
      </c>
      <c r="W156" s="443">
        <v>0</v>
      </c>
      <c r="X156" s="443">
        <v>0</v>
      </c>
      <c r="Y156" s="439" t="s">
        <v>118</v>
      </c>
      <c r="Z156" s="491" t="s">
        <v>119</v>
      </c>
    </row>
    <row r="157" spans="2:26">
      <c r="B157" s="490" t="s">
        <v>120</v>
      </c>
      <c r="C157" s="435">
        <v>230</v>
      </c>
      <c r="D157" s="443">
        <v>0</v>
      </c>
      <c r="E157" s="443">
        <v>0</v>
      </c>
      <c r="F157" s="443">
        <v>0</v>
      </c>
      <c r="G157" s="443">
        <v>0</v>
      </c>
      <c r="H157" s="443">
        <v>0</v>
      </c>
      <c r="I157" s="443">
        <v>0</v>
      </c>
      <c r="J157" s="443">
        <v>0</v>
      </c>
      <c r="K157" s="443">
        <v>0</v>
      </c>
      <c r="L157" s="443">
        <v>0</v>
      </c>
      <c r="M157" s="443">
        <v>0.7993055555555556</v>
      </c>
      <c r="N157" s="443">
        <v>0</v>
      </c>
      <c r="O157" s="443">
        <v>0</v>
      </c>
      <c r="P157" s="443">
        <v>0</v>
      </c>
      <c r="Q157" s="443">
        <v>0</v>
      </c>
      <c r="R157" s="443">
        <v>0</v>
      </c>
      <c r="S157" s="443">
        <v>0</v>
      </c>
      <c r="T157" s="443">
        <v>0</v>
      </c>
      <c r="U157" s="443">
        <v>0</v>
      </c>
      <c r="V157" s="443">
        <v>0.86319444444444438</v>
      </c>
      <c r="W157" s="443">
        <v>0</v>
      </c>
      <c r="X157" s="443">
        <v>0</v>
      </c>
      <c r="Y157" s="439" t="s">
        <v>121</v>
      </c>
      <c r="Z157" s="491" t="s">
        <v>122</v>
      </c>
    </row>
    <row r="158" spans="2:26">
      <c r="B158" s="490" t="s">
        <v>123</v>
      </c>
      <c r="C158" s="435">
        <v>14</v>
      </c>
      <c r="D158" s="443">
        <v>0</v>
      </c>
      <c r="E158" s="443">
        <v>0</v>
      </c>
      <c r="F158" s="443">
        <v>0</v>
      </c>
      <c r="G158" s="443">
        <v>0.71250000000000002</v>
      </c>
      <c r="H158" s="443">
        <v>0.73819444444444438</v>
      </c>
      <c r="I158" s="443">
        <v>0</v>
      </c>
      <c r="J158" s="443">
        <v>0.77500000000000002</v>
      </c>
      <c r="K158" s="443">
        <v>0</v>
      </c>
      <c r="L158" s="443">
        <v>0</v>
      </c>
      <c r="M158" s="443">
        <v>0.80555555555555547</v>
      </c>
      <c r="N158" s="443">
        <v>0</v>
      </c>
      <c r="O158" s="443">
        <v>0</v>
      </c>
      <c r="P158" s="443">
        <v>0.8222222222222223</v>
      </c>
      <c r="Q158" s="443">
        <v>0</v>
      </c>
      <c r="R158" s="443">
        <v>0</v>
      </c>
      <c r="S158" s="443">
        <v>0.82777777777777783</v>
      </c>
      <c r="T158" s="443">
        <v>0</v>
      </c>
      <c r="U158" s="443">
        <v>0.84097222222222223</v>
      </c>
      <c r="V158" s="443">
        <v>0.86736111111111114</v>
      </c>
      <c r="W158" s="443">
        <v>0</v>
      </c>
      <c r="X158" s="443">
        <v>0.88263888888888886</v>
      </c>
      <c r="Y158" s="439" t="s">
        <v>124</v>
      </c>
      <c r="Z158" s="491" t="s">
        <v>125</v>
      </c>
    </row>
    <row r="159" spans="2:26">
      <c r="B159" s="490" t="s">
        <v>126</v>
      </c>
      <c r="C159" s="435">
        <v>223</v>
      </c>
      <c r="D159" s="443">
        <v>0</v>
      </c>
      <c r="E159" s="443">
        <v>0</v>
      </c>
      <c r="F159" s="443">
        <v>0</v>
      </c>
      <c r="G159" s="443">
        <v>0.71944444444444444</v>
      </c>
      <c r="H159" s="443">
        <v>0</v>
      </c>
      <c r="I159" s="443">
        <v>0</v>
      </c>
      <c r="J159" s="443">
        <v>0</v>
      </c>
      <c r="K159" s="443">
        <v>0</v>
      </c>
      <c r="L159" s="443">
        <v>0</v>
      </c>
      <c r="M159" s="443">
        <v>0</v>
      </c>
      <c r="N159" s="443">
        <v>0</v>
      </c>
      <c r="O159" s="443">
        <v>0</v>
      </c>
      <c r="P159" s="443">
        <v>0</v>
      </c>
      <c r="Q159" s="443">
        <v>0</v>
      </c>
      <c r="R159" s="443">
        <v>0</v>
      </c>
      <c r="S159" s="443">
        <v>0</v>
      </c>
      <c r="T159" s="443">
        <v>0</v>
      </c>
      <c r="U159" s="443">
        <v>0</v>
      </c>
      <c r="V159" s="443">
        <v>0.87291666666666667</v>
      </c>
      <c r="W159" s="443">
        <v>0</v>
      </c>
      <c r="X159" s="443">
        <v>0</v>
      </c>
      <c r="Y159" s="439" t="s">
        <v>127</v>
      </c>
      <c r="Z159" s="491" t="s">
        <v>128</v>
      </c>
    </row>
    <row r="160" spans="2:26">
      <c r="B160" s="490" t="s">
        <v>129</v>
      </c>
      <c r="C160" s="435">
        <v>23</v>
      </c>
      <c r="D160" s="443">
        <v>0</v>
      </c>
      <c r="E160" s="443">
        <v>0</v>
      </c>
      <c r="F160" s="443">
        <v>0.71875</v>
      </c>
      <c r="G160" s="443">
        <v>0.72777777777777775</v>
      </c>
      <c r="H160" s="443">
        <v>0.75069444444444444</v>
      </c>
      <c r="I160" s="443">
        <v>0</v>
      </c>
      <c r="J160" s="443">
        <v>0.78749999999999998</v>
      </c>
      <c r="K160" s="443">
        <v>0.79861111111111116</v>
      </c>
      <c r="L160" s="443">
        <v>0</v>
      </c>
      <c r="M160" s="443">
        <v>0.81944444444444453</v>
      </c>
      <c r="N160" s="443">
        <v>0.81736111111111109</v>
      </c>
      <c r="O160" s="443">
        <v>0.83124999999999993</v>
      </c>
      <c r="P160" s="443">
        <v>0.83472222222222225</v>
      </c>
      <c r="Q160" s="443">
        <v>0</v>
      </c>
      <c r="R160" s="443">
        <v>0</v>
      </c>
      <c r="S160" s="443">
        <v>0</v>
      </c>
      <c r="T160" s="443">
        <v>0.85069444444444453</v>
      </c>
      <c r="U160" s="443">
        <v>0.85416666666666663</v>
      </c>
      <c r="V160" s="443">
        <v>0.8833333333333333</v>
      </c>
      <c r="W160" s="443">
        <v>0</v>
      </c>
      <c r="X160" s="443">
        <v>0.89722222222222225</v>
      </c>
      <c r="Y160" s="439" t="s">
        <v>130</v>
      </c>
      <c r="Z160" s="491" t="s">
        <v>131</v>
      </c>
    </row>
    <row r="161" spans="2:26">
      <c r="B161" s="490" t="s">
        <v>2</v>
      </c>
      <c r="C161" s="435">
        <v>15</v>
      </c>
      <c r="D161" s="443">
        <v>0</v>
      </c>
      <c r="E161" s="443">
        <v>0</v>
      </c>
      <c r="F161" s="443">
        <v>0.72222222222222221</v>
      </c>
      <c r="G161" s="443">
        <v>0.7319444444444444</v>
      </c>
      <c r="H161" s="443">
        <v>0.75486111111111109</v>
      </c>
      <c r="I161" s="443">
        <v>0</v>
      </c>
      <c r="J161" s="443">
        <v>0.79166666666666663</v>
      </c>
      <c r="K161" s="443">
        <v>0.80208333333333337</v>
      </c>
      <c r="L161" s="443">
        <v>0</v>
      </c>
      <c r="M161" s="443">
        <v>0.8222222222222223</v>
      </c>
      <c r="N161" s="443">
        <v>0.82152777777777775</v>
      </c>
      <c r="O161" s="443">
        <v>0.83472222222222225</v>
      </c>
      <c r="P161" s="443">
        <v>0.83888888888888891</v>
      </c>
      <c r="Q161" s="443">
        <v>0</v>
      </c>
      <c r="R161" s="443">
        <v>0</v>
      </c>
      <c r="S161" s="443">
        <v>0.84652777777777777</v>
      </c>
      <c r="T161" s="443">
        <v>0.85416666666666663</v>
      </c>
      <c r="U161" s="443">
        <v>0.85833333333333339</v>
      </c>
      <c r="V161" s="443">
        <v>0.88611111111111107</v>
      </c>
      <c r="W161" s="443">
        <v>0</v>
      </c>
      <c r="X161" s="443">
        <v>0.90138888888888891</v>
      </c>
      <c r="Y161" s="439" t="s">
        <v>5</v>
      </c>
      <c r="Z161" s="491" t="s">
        <v>9</v>
      </c>
    </row>
    <row r="162" spans="2:26">
      <c r="B162" s="490" t="s">
        <v>195</v>
      </c>
      <c r="C162" s="435">
        <v>24</v>
      </c>
      <c r="D162" s="443">
        <v>0</v>
      </c>
      <c r="E162" s="443">
        <v>0</v>
      </c>
      <c r="F162" s="443">
        <v>0.72916666666666663</v>
      </c>
      <c r="G162" s="443">
        <v>0.73958333333333337</v>
      </c>
      <c r="H162" s="443">
        <v>0.76111111111111107</v>
      </c>
      <c r="I162" s="443">
        <v>0</v>
      </c>
      <c r="J162" s="443">
        <v>0.7993055555555556</v>
      </c>
      <c r="K162" s="443">
        <v>0.80902777777777779</v>
      </c>
      <c r="L162" s="443">
        <v>0</v>
      </c>
      <c r="M162" s="443">
        <v>0</v>
      </c>
      <c r="N162" s="443" t="s">
        <v>199</v>
      </c>
      <c r="O162" s="443">
        <v>0.84166666666666667</v>
      </c>
      <c r="P162" s="443">
        <v>0.84513888888888899</v>
      </c>
      <c r="Q162" s="443">
        <v>0</v>
      </c>
      <c r="R162" s="443">
        <v>0</v>
      </c>
      <c r="S162" s="443">
        <v>0</v>
      </c>
      <c r="T162" s="443">
        <v>0.86111111111111116</v>
      </c>
      <c r="U162" s="443">
        <v>0.8666666666666667</v>
      </c>
      <c r="V162" s="443">
        <v>0</v>
      </c>
      <c r="W162" s="443">
        <v>0</v>
      </c>
      <c r="X162" s="443">
        <v>0.90833333333333333</v>
      </c>
      <c r="Y162" s="439" t="s">
        <v>132</v>
      </c>
      <c r="Z162" s="491" t="s">
        <v>133</v>
      </c>
    </row>
    <row r="163" spans="2:26">
      <c r="B163" s="490" t="s">
        <v>134</v>
      </c>
      <c r="C163" s="435">
        <v>317</v>
      </c>
      <c r="D163" s="443">
        <v>0</v>
      </c>
      <c r="E163" s="443">
        <v>0</v>
      </c>
      <c r="F163" s="443">
        <v>0</v>
      </c>
      <c r="G163" s="443">
        <v>0</v>
      </c>
      <c r="H163" s="443">
        <v>0</v>
      </c>
      <c r="I163" s="443">
        <v>0</v>
      </c>
      <c r="J163" s="443">
        <v>0</v>
      </c>
      <c r="K163" s="443">
        <v>0.81666666666666676</v>
      </c>
      <c r="L163" s="443">
        <v>0</v>
      </c>
      <c r="M163" s="443">
        <v>0</v>
      </c>
      <c r="N163" s="443">
        <v>0</v>
      </c>
      <c r="O163" s="443">
        <v>0</v>
      </c>
      <c r="P163" s="443">
        <v>0</v>
      </c>
      <c r="Q163" s="443">
        <v>0</v>
      </c>
      <c r="R163" s="443">
        <v>0</v>
      </c>
      <c r="S163" s="443">
        <v>0</v>
      </c>
      <c r="T163" s="443">
        <v>0</v>
      </c>
      <c r="U163" s="443">
        <v>0</v>
      </c>
      <c r="V163" s="443">
        <v>0</v>
      </c>
      <c r="W163" s="443">
        <v>0</v>
      </c>
      <c r="X163" s="443">
        <v>0</v>
      </c>
      <c r="Y163" s="439" t="s">
        <v>135</v>
      </c>
      <c r="Z163" s="491" t="s">
        <v>136</v>
      </c>
    </row>
    <row r="164" spans="2:26">
      <c r="B164" s="490" t="s">
        <v>137</v>
      </c>
      <c r="C164" s="435">
        <v>16</v>
      </c>
      <c r="D164" s="443">
        <v>0</v>
      </c>
      <c r="E164" s="443">
        <v>0</v>
      </c>
      <c r="F164" s="443">
        <v>0.74305555555555547</v>
      </c>
      <c r="G164" s="443">
        <v>0.75208333333333333</v>
      </c>
      <c r="H164" s="443">
        <v>0.7729166666666667</v>
      </c>
      <c r="I164" s="443">
        <v>0</v>
      </c>
      <c r="J164" s="443">
        <v>0.81319444444444444</v>
      </c>
      <c r="K164" s="443">
        <v>0.8222222222222223</v>
      </c>
      <c r="L164" s="443">
        <v>0</v>
      </c>
      <c r="M164" s="443">
        <v>0</v>
      </c>
      <c r="N164" s="443">
        <v>0</v>
      </c>
      <c r="O164" s="443">
        <v>0.8534722222222223</v>
      </c>
      <c r="P164" s="443">
        <v>0.8569444444444444</v>
      </c>
      <c r="Q164" s="443">
        <v>0</v>
      </c>
      <c r="R164" s="443">
        <v>0</v>
      </c>
      <c r="S164" s="443">
        <v>0</v>
      </c>
      <c r="T164" s="443">
        <v>0.875</v>
      </c>
      <c r="U164" s="443">
        <v>0.87916666666666676</v>
      </c>
      <c r="V164" s="443">
        <v>0</v>
      </c>
      <c r="W164" s="443">
        <v>0</v>
      </c>
      <c r="X164" s="443">
        <v>0.92013888888888884</v>
      </c>
      <c r="Y164" s="439" t="s">
        <v>138</v>
      </c>
      <c r="Z164" s="491" t="s">
        <v>139</v>
      </c>
    </row>
    <row r="165" spans="2:26">
      <c r="B165" s="490" t="s">
        <v>140</v>
      </c>
      <c r="C165" s="435">
        <v>272</v>
      </c>
      <c r="D165" s="443">
        <v>0</v>
      </c>
      <c r="E165" s="443">
        <v>0</v>
      </c>
      <c r="F165" s="443">
        <v>0.75</v>
      </c>
      <c r="G165" s="443">
        <v>0</v>
      </c>
      <c r="H165" s="443">
        <v>0</v>
      </c>
      <c r="I165" s="443">
        <v>0</v>
      </c>
      <c r="J165" s="443">
        <v>0.81944444444444453</v>
      </c>
      <c r="K165" s="443">
        <v>0.82847222222222217</v>
      </c>
      <c r="L165" s="443">
        <v>0</v>
      </c>
      <c r="M165" s="443">
        <v>0</v>
      </c>
      <c r="N165" s="443">
        <v>0</v>
      </c>
      <c r="O165" s="443">
        <v>0</v>
      </c>
      <c r="P165" s="443">
        <v>0</v>
      </c>
      <c r="Q165" s="443">
        <v>0</v>
      </c>
      <c r="R165" s="443">
        <v>0</v>
      </c>
      <c r="S165" s="443">
        <v>0</v>
      </c>
      <c r="T165" s="443">
        <v>0.88124999999999998</v>
      </c>
      <c r="U165" s="443">
        <v>0</v>
      </c>
      <c r="V165" s="443">
        <v>0</v>
      </c>
      <c r="W165" s="443">
        <v>0</v>
      </c>
      <c r="X165" s="443">
        <v>0</v>
      </c>
      <c r="Y165" s="439" t="s">
        <v>141</v>
      </c>
      <c r="Z165" s="491" t="s">
        <v>142</v>
      </c>
    </row>
    <row r="166" spans="2:26">
      <c r="B166" s="490" t="s">
        <v>143</v>
      </c>
      <c r="C166" s="435">
        <v>17</v>
      </c>
      <c r="D166" s="443">
        <v>0</v>
      </c>
      <c r="E166" s="443">
        <v>0</v>
      </c>
      <c r="F166" s="443">
        <v>0.75694444444444453</v>
      </c>
      <c r="G166" s="443">
        <v>0.76250000000000007</v>
      </c>
      <c r="H166" s="443">
        <v>0.78263888888888899</v>
      </c>
      <c r="I166" s="443">
        <v>0</v>
      </c>
      <c r="J166" s="443">
        <v>0.82500000000000007</v>
      </c>
      <c r="K166" s="443">
        <v>0.8340277777777777</v>
      </c>
      <c r="L166" s="443">
        <v>0</v>
      </c>
      <c r="M166" s="443">
        <v>0</v>
      </c>
      <c r="N166" s="443">
        <v>0</v>
      </c>
      <c r="O166" s="443">
        <v>0.86319444444444438</v>
      </c>
      <c r="P166" s="443">
        <v>0.86736111111111114</v>
      </c>
      <c r="Q166" s="443">
        <v>0</v>
      </c>
      <c r="R166" s="443">
        <v>0</v>
      </c>
      <c r="S166" s="443">
        <v>0.87777777777777777</v>
      </c>
      <c r="T166" s="443">
        <v>0.88680555555555562</v>
      </c>
      <c r="U166" s="443">
        <v>0.89027777777777783</v>
      </c>
      <c r="V166" s="443">
        <v>0</v>
      </c>
      <c r="W166" s="443">
        <v>0</v>
      </c>
      <c r="X166" s="443">
        <v>0.92986111111111114</v>
      </c>
      <c r="Y166" s="439" t="s">
        <v>144</v>
      </c>
      <c r="Z166" s="491" t="s">
        <v>145</v>
      </c>
    </row>
    <row r="167" spans="2:26">
      <c r="B167" s="490" t="s">
        <v>146</v>
      </c>
      <c r="C167" s="435">
        <v>18</v>
      </c>
      <c r="D167" s="443">
        <v>0</v>
      </c>
      <c r="E167" s="443">
        <v>0</v>
      </c>
      <c r="F167" s="443" t="s">
        <v>176</v>
      </c>
      <c r="G167" s="443">
        <v>0.76944444444444438</v>
      </c>
      <c r="H167" s="443">
        <v>0.7895833333333333</v>
      </c>
      <c r="I167" s="443">
        <v>0</v>
      </c>
      <c r="J167" s="443">
        <v>0.83194444444444438</v>
      </c>
      <c r="K167" s="443" t="s">
        <v>176</v>
      </c>
      <c r="L167" s="443">
        <v>0</v>
      </c>
      <c r="M167" s="443">
        <v>0</v>
      </c>
      <c r="N167" s="443">
        <v>0</v>
      </c>
      <c r="O167" s="443" t="s">
        <v>175</v>
      </c>
      <c r="P167" s="443">
        <v>0.875</v>
      </c>
      <c r="Q167" s="443">
        <v>0</v>
      </c>
      <c r="R167" s="443">
        <v>0</v>
      </c>
      <c r="S167" s="443">
        <v>0.8847222222222223</v>
      </c>
      <c r="T167" s="443" t="s">
        <v>176</v>
      </c>
      <c r="U167" s="443" t="s">
        <v>176</v>
      </c>
      <c r="V167" s="443">
        <v>0</v>
      </c>
      <c r="W167" s="443">
        <v>0</v>
      </c>
      <c r="X167" s="443">
        <v>0.93680555555555556</v>
      </c>
      <c r="Y167" s="439" t="s">
        <v>147</v>
      </c>
      <c r="Z167" s="491" t="s">
        <v>148</v>
      </c>
    </row>
    <row r="168" spans="2:26">
      <c r="B168" s="490" t="s">
        <v>149</v>
      </c>
      <c r="C168" s="435">
        <v>215</v>
      </c>
      <c r="D168" s="443">
        <v>0</v>
      </c>
      <c r="E168" s="443">
        <v>0</v>
      </c>
      <c r="F168" s="443">
        <v>0</v>
      </c>
      <c r="G168" s="443">
        <v>0.77430555555555547</v>
      </c>
      <c r="H168" s="443">
        <v>0</v>
      </c>
      <c r="I168" s="443">
        <v>0</v>
      </c>
      <c r="J168" s="443">
        <v>0</v>
      </c>
      <c r="K168" s="443">
        <v>0</v>
      </c>
      <c r="L168" s="443">
        <v>0</v>
      </c>
      <c r="M168" s="443">
        <v>0</v>
      </c>
      <c r="N168" s="443">
        <v>0</v>
      </c>
      <c r="O168" s="443">
        <v>0</v>
      </c>
      <c r="P168" s="443">
        <v>0</v>
      </c>
      <c r="Q168" s="443">
        <v>0</v>
      </c>
      <c r="R168" s="443">
        <v>0</v>
      </c>
      <c r="S168" s="443">
        <v>0</v>
      </c>
      <c r="T168" s="443">
        <v>0</v>
      </c>
      <c r="U168" s="443">
        <v>0</v>
      </c>
      <c r="V168" s="443">
        <v>0</v>
      </c>
      <c r="W168" s="443">
        <v>0</v>
      </c>
      <c r="X168" s="443">
        <v>0</v>
      </c>
      <c r="Y168" s="439" t="s">
        <v>150</v>
      </c>
      <c r="Z168" s="491" t="s">
        <v>151</v>
      </c>
    </row>
    <row r="169" spans="2:26">
      <c r="B169" s="490" t="s">
        <v>152</v>
      </c>
      <c r="C169" s="435">
        <v>224</v>
      </c>
      <c r="D169" s="443">
        <v>0</v>
      </c>
      <c r="E169" s="443">
        <v>0</v>
      </c>
      <c r="F169" s="443">
        <v>0</v>
      </c>
      <c r="G169" s="443">
        <v>0.77916666666666667</v>
      </c>
      <c r="H169" s="443">
        <v>0.79791666666666661</v>
      </c>
      <c r="I169" s="443">
        <v>0</v>
      </c>
      <c r="J169" s="443">
        <v>0.84027777777777779</v>
      </c>
      <c r="K169" s="443">
        <v>0</v>
      </c>
      <c r="L169" s="443">
        <v>0</v>
      </c>
      <c r="M169" s="443">
        <v>0</v>
      </c>
      <c r="N169" s="443">
        <v>0</v>
      </c>
      <c r="O169" s="443">
        <v>0</v>
      </c>
      <c r="P169" s="443">
        <v>0.88541666666666663</v>
      </c>
      <c r="Q169" s="443">
        <v>0</v>
      </c>
      <c r="R169" s="443">
        <v>0</v>
      </c>
      <c r="S169" s="443">
        <v>0</v>
      </c>
      <c r="T169" s="443">
        <v>0</v>
      </c>
      <c r="U169" s="443">
        <v>0</v>
      </c>
      <c r="V169" s="443">
        <v>0</v>
      </c>
      <c r="W169" s="443">
        <v>0</v>
      </c>
      <c r="X169" s="443">
        <v>0.94513888888888886</v>
      </c>
      <c r="Y169" s="439" t="s">
        <v>153</v>
      </c>
      <c r="Z169" s="491" t="s">
        <v>154</v>
      </c>
    </row>
    <row r="170" spans="2:26">
      <c r="B170" s="490" t="s">
        <v>155</v>
      </c>
      <c r="C170" s="435">
        <v>210</v>
      </c>
      <c r="D170" s="443">
        <v>0</v>
      </c>
      <c r="E170" s="443">
        <v>0</v>
      </c>
      <c r="F170" s="443">
        <v>0</v>
      </c>
      <c r="G170" s="443">
        <v>0</v>
      </c>
      <c r="H170" s="443">
        <v>0</v>
      </c>
      <c r="I170" s="443">
        <v>0</v>
      </c>
      <c r="J170" s="443">
        <v>0</v>
      </c>
      <c r="K170" s="443">
        <v>0</v>
      </c>
      <c r="L170" s="443">
        <v>0</v>
      </c>
      <c r="M170" s="443">
        <v>0</v>
      </c>
      <c r="N170" s="443">
        <v>0</v>
      </c>
      <c r="O170" s="443">
        <v>0</v>
      </c>
      <c r="P170" s="443">
        <v>0</v>
      </c>
      <c r="Q170" s="443">
        <v>0</v>
      </c>
      <c r="R170" s="443">
        <v>0</v>
      </c>
      <c r="S170" s="443">
        <v>0</v>
      </c>
      <c r="T170" s="443">
        <v>0</v>
      </c>
      <c r="U170" s="443">
        <v>0</v>
      </c>
      <c r="V170" s="443">
        <v>0</v>
      </c>
      <c r="W170" s="443">
        <v>0</v>
      </c>
      <c r="X170" s="443">
        <v>0</v>
      </c>
      <c r="Y170" s="439" t="s">
        <v>156</v>
      </c>
      <c r="Z170" s="491" t="s">
        <v>157</v>
      </c>
    </row>
    <row r="171" spans="2:26">
      <c r="B171" s="490" t="s">
        <v>158</v>
      </c>
      <c r="C171" s="435">
        <v>19</v>
      </c>
      <c r="D171" s="443">
        <v>0</v>
      </c>
      <c r="E171" s="443">
        <v>0</v>
      </c>
      <c r="F171" s="443">
        <v>0</v>
      </c>
      <c r="G171" s="443">
        <v>0.78611111111111109</v>
      </c>
      <c r="H171" s="443">
        <v>0.80486111111111114</v>
      </c>
      <c r="I171" s="443">
        <v>0</v>
      </c>
      <c r="J171" s="443">
        <v>0.84652777777777777</v>
      </c>
      <c r="K171" s="443">
        <v>0</v>
      </c>
      <c r="L171" s="443">
        <v>0</v>
      </c>
      <c r="M171" s="443">
        <v>0</v>
      </c>
      <c r="N171" s="443">
        <v>0</v>
      </c>
      <c r="O171" s="443">
        <v>0</v>
      </c>
      <c r="P171" s="443">
        <v>0.89236111111111116</v>
      </c>
      <c r="Q171" s="443">
        <v>0</v>
      </c>
      <c r="R171" s="443">
        <v>0</v>
      </c>
      <c r="S171" s="443">
        <v>0.89861111111111114</v>
      </c>
      <c r="T171" s="443">
        <v>0</v>
      </c>
      <c r="U171" s="443">
        <v>0</v>
      </c>
      <c r="V171" s="443">
        <v>0</v>
      </c>
      <c r="W171" s="443">
        <v>0</v>
      </c>
      <c r="X171" s="443">
        <v>0.95138888888888884</v>
      </c>
      <c r="Y171" s="439" t="s">
        <v>159</v>
      </c>
      <c r="Z171" s="491" t="s">
        <v>160</v>
      </c>
    </row>
    <row r="172" spans="2:26">
      <c r="B172" s="490" t="s">
        <v>161</v>
      </c>
      <c r="C172" s="435">
        <v>143</v>
      </c>
      <c r="D172" s="443">
        <v>0</v>
      </c>
      <c r="E172" s="443">
        <v>0</v>
      </c>
      <c r="F172" s="443">
        <v>0</v>
      </c>
      <c r="G172" s="443">
        <v>0</v>
      </c>
      <c r="H172" s="443">
        <v>0</v>
      </c>
      <c r="I172" s="443">
        <v>0</v>
      </c>
      <c r="J172" s="443">
        <v>0</v>
      </c>
      <c r="K172" s="443">
        <v>0</v>
      </c>
      <c r="L172" s="443">
        <v>0</v>
      </c>
      <c r="M172" s="443">
        <v>0</v>
      </c>
      <c r="N172" s="443">
        <v>0</v>
      </c>
      <c r="O172" s="443">
        <v>0</v>
      </c>
      <c r="P172" s="444" t="s">
        <v>177</v>
      </c>
      <c r="Q172" s="443">
        <v>0</v>
      </c>
      <c r="R172" s="443">
        <v>0</v>
      </c>
      <c r="S172" s="443">
        <v>0</v>
      </c>
      <c r="T172" s="443">
        <v>0</v>
      </c>
      <c r="U172" s="443">
        <v>0</v>
      </c>
      <c r="V172" s="443">
        <v>0</v>
      </c>
      <c r="W172" s="443">
        <v>0</v>
      </c>
      <c r="X172" s="443">
        <v>0</v>
      </c>
      <c r="Y172" s="439" t="s">
        <v>162</v>
      </c>
      <c r="Z172" s="491" t="s">
        <v>163</v>
      </c>
    </row>
    <row r="173" spans="2:26">
      <c r="B173" s="492" t="s">
        <v>3</v>
      </c>
      <c r="C173" s="468">
        <v>20</v>
      </c>
      <c r="D173" s="443">
        <v>0</v>
      </c>
      <c r="E173" s="443">
        <v>0</v>
      </c>
      <c r="F173" s="443">
        <v>0</v>
      </c>
      <c r="G173" s="443">
        <v>0.79583333333333339</v>
      </c>
      <c r="H173" s="443">
        <v>0.81458333333333333</v>
      </c>
      <c r="I173" s="443">
        <v>0</v>
      </c>
      <c r="J173" s="443">
        <v>0.85625000000000007</v>
      </c>
      <c r="K173" s="443">
        <v>0</v>
      </c>
      <c r="L173" s="443">
        <v>0</v>
      </c>
      <c r="M173" s="443">
        <v>0</v>
      </c>
      <c r="N173" s="443">
        <v>0</v>
      </c>
      <c r="O173" s="443">
        <v>0</v>
      </c>
      <c r="P173" s="443">
        <v>0</v>
      </c>
      <c r="Q173" s="443">
        <v>0</v>
      </c>
      <c r="R173" s="443">
        <v>0</v>
      </c>
      <c r="S173" s="443">
        <v>0.90833333333333333</v>
      </c>
      <c r="T173" s="443">
        <v>0</v>
      </c>
      <c r="U173" s="443">
        <v>0</v>
      </c>
      <c r="V173" s="443">
        <v>0</v>
      </c>
      <c r="W173" s="443">
        <v>0</v>
      </c>
      <c r="X173" s="443">
        <v>0.96111111111111114</v>
      </c>
      <c r="Y173" s="479" t="s">
        <v>164</v>
      </c>
      <c r="Z173" s="493" t="s">
        <v>10</v>
      </c>
    </row>
    <row r="174" spans="2:26" ht="36">
      <c r="B174" s="1072" t="s">
        <v>980</v>
      </c>
      <c r="C174" s="1073"/>
      <c r="D174" s="473"/>
      <c r="E174" s="481"/>
      <c r="F174" s="379"/>
      <c r="G174" s="499"/>
      <c r="H174" s="379"/>
      <c r="I174" s="379"/>
      <c r="J174" s="481"/>
      <c r="K174" s="481"/>
      <c r="L174" s="379"/>
      <c r="M174" s="379"/>
      <c r="N174" s="379"/>
      <c r="O174" s="379"/>
      <c r="P174" s="385"/>
      <c r="Q174" s="481"/>
      <c r="R174" s="481"/>
      <c r="S174" s="478" t="s">
        <v>1252</v>
      </c>
      <c r="T174" s="481"/>
      <c r="U174" s="473"/>
      <c r="V174" s="498"/>
      <c r="W174" s="379"/>
      <c r="X174" s="379"/>
      <c r="Y174" s="475" t="s">
        <v>196</v>
      </c>
      <c r="Z174" s="494" t="s">
        <v>11</v>
      </c>
    </row>
    <row r="175" spans="2:26">
      <c r="B175" s="1074" t="s">
        <v>981</v>
      </c>
      <c r="C175" s="1075"/>
      <c r="D175" s="940" t="s">
        <v>16</v>
      </c>
      <c r="E175" s="940" t="s">
        <v>181</v>
      </c>
      <c r="F175" s="940" t="s">
        <v>180</v>
      </c>
      <c r="G175" s="940" t="s">
        <v>3</v>
      </c>
      <c r="H175" s="940" t="s">
        <v>3</v>
      </c>
      <c r="I175" s="940" t="s">
        <v>16</v>
      </c>
      <c r="J175" s="940" t="s">
        <v>3</v>
      </c>
      <c r="K175" s="940" t="s">
        <v>180</v>
      </c>
      <c r="L175" s="940" t="s">
        <v>16</v>
      </c>
      <c r="M175" s="940" t="s">
        <v>2</v>
      </c>
      <c r="N175" s="940" t="s">
        <v>201</v>
      </c>
      <c r="O175" s="940" t="s">
        <v>179</v>
      </c>
      <c r="P175" s="940" t="s">
        <v>182</v>
      </c>
      <c r="Q175" s="940" t="s">
        <v>13</v>
      </c>
      <c r="R175" s="940" t="s">
        <v>181</v>
      </c>
      <c r="S175" s="940" t="s">
        <v>3</v>
      </c>
      <c r="T175" s="940" t="s">
        <v>180</v>
      </c>
      <c r="U175" s="940" t="s">
        <v>180</v>
      </c>
      <c r="V175" s="940" t="s">
        <v>2</v>
      </c>
      <c r="W175" s="940" t="s">
        <v>16</v>
      </c>
      <c r="X175" s="940" t="s">
        <v>3</v>
      </c>
      <c r="Y175" s="1078" t="s">
        <v>197</v>
      </c>
      <c r="Z175" s="1063" t="s">
        <v>198</v>
      </c>
    </row>
    <row r="176" spans="2:26">
      <c r="B176" s="1056"/>
      <c r="C176" s="1057"/>
      <c r="D176" s="937" t="s">
        <v>186</v>
      </c>
      <c r="E176" s="937" t="s">
        <v>1216</v>
      </c>
      <c r="F176" s="937" t="s">
        <v>184</v>
      </c>
      <c r="G176" s="937" t="s">
        <v>164</v>
      </c>
      <c r="H176" s="937" t="s">
        <v>164</v>
      </c>
      <c r="I176" s="937" t="s">
        <v>186</v>
      </c>
      <c r="J176" s="937" t="s">
        <v>164</v>
      </c>
      <c r="K176" s="937" t="s">
        <v>184</v>
      </c>
      <c r="L176" s="937" t="s">
        <v>186</v>
      </c>
      <c r="M176" s="937" t="s">
        <v>5</v>
      </c>
      <c r="N176" s="937" t="s">
        <v>203</v>
      </c>
      <c r="O176" s="937" t="s">
        <v>183</v>
      </c>
      <c r="P176" s="937" t="s">
        <v>187</v>
      </c>
      <c r="Q176" s="937" t="s">
        <v>24</v>
      </c>
      <c r="R176" s="937" t="s">
        <v>1216</v>
      </c>
      <c r="S176" s="937" t="s">
        <v>164</v>
      </c>
      <c r="T176" s="937" t="s">
        <v>184</v>
      </c>
      <c r="U176" s="937" t="s">
        <v>184</v>
      </c>
      <c r="V176" s="937" t="s">
        <v>5</v>
      </c>
      <c r="W176" s="937" t="s">
        <v>186</v>
      </c>
      <c r="X176" s="937" t="s">
        <v>164</v>
      </c>
      <c r="Y176" s="1079"/>
      <c r="Z176" s="1061"/>
    </row>
    <row r="177" spans="2:26">
      <c r="B177" s="1056"/>
      <c r="C177" s="1057"/>
      <c r="D177" s="941" t="s">
        <v>30</v>
      </c>
      <c r="E177" s="941" t="s">
        <v>190</v>
      </c>
      <c r="F177" s="941" t="s">
        <v>189</v>
      </c>
      <c r="G177" s="941" t="s">
        <v>10</v>
      </c>
      <c r="H177" s="941" t="s">
        <v>10</v>
      </c>
      <c r="I177" s="941" t="s">
        <v>30</v>
      </c>
      <c r="J177" s="941" t="s">
        <v>10</v>
      </c>
      <c r="K177" s="941" t="s">
        <v>189</v>
      </c>
      <c r="L177" s="941" t="s">
        <v>30</v>
      </c>
      <c r="M177" s="941" t="s">
        <v>9</v>
      </c>
      <c r="N177" s="941" t="s">
        <v>205</v>
      </c>
      <c r="O177" s="941" t="s">
        <v>188</v>
      </c>
      <c r="P177" s="941" t="s">
        <v>191</v>
      </c>
      <c r="Q177" s="941" t="s">
        <v>27</v>
      </c>
      <c r="R177" s="941" t="s">
        <v>190</v>
      </c>
      <c r="S177" s="941" t="s">
        <v>10</v>
      </c>
      <c r="T177" s="941" t="s">
        <v>189</v>
      </c>
      <c r="U177" s="941" t="s">
        <v>189</v>
      </c>
      <c r="V177" s="941" t="s">
        <v>9</v>
      </c>
      <c r="W177" s="941" t="s">
        <v>30</v>
      </c>
      <c r="X177" s="941" t="s">
        <v>10</v>
      </c>
      <c r="Y177" s="1079"/>
      <c r="Z177" s="1061"/>
    </row>
    <row r="178" spans="2:26" ht="14.25" thickBot="1">
      <c r="B178" s="1076"/>
      <c r="C178" s="1077"/>
      <c r="D178" s="456">
        <v>0.70763888888888893</v>
      </c>
      <c r="E178" s="456">
        <v>0.64166666666666672</v>
      </c>
      <c r="F178" s="456">
        <v>0.78819444444444453</v>
      </c>
      <c r="G178" s="456">
        <v>0.79583333333333339</v>
      </c>
      <c r="H178" s="456">
        <v>0.81458333333333333</v>
      </c>
      <c r="I178" s="456">
        <v>0.75763888888888886</v>
      </c>
      <c r="J178" s="456">
        <v>0.85625000000000007</v>
      </c>
      <c r="K178" s="456">
        <v>0.86597222222222225</v>
      </c>
      <c r="L178" s="456">
        <v>0.7909722222222223</v>
      </c>
      <c r="M178" s="456">
        <v>0.8222222222222223</v>
      </c>
      <c r="N178" s="456">
        <v>0.88750000000000007</v>
      </c>
      <c r="O178" s="456">
        <v>0.90555555555555556</v>
      </c>
      <c r="P178" s="456">
        <v>0.91875000000000007</v>
      </c>
      <c r="Q178" s="456">
        <v>0.88680555555555562</v>
      </c>
      <c r="R178" s="456">
        <v>0.74930555555555556</v>
      </c>
      <c r="S178" s="456">
        <v>0.90833333333333333</v>
      </c>
      <c r="T178" s="456">
        <v>0.91736111111111107</v>
      </c>
      <c r="U178" s="456">
        <v>0.92291666666666661</v>
      </c>
      <c r="V178" s="456">
        <v>0.88611111111111107</v>
      </c>
      <c r="W178" s="456">
        <v>0.88055555555555554</v>
      </c>
      <c r="X178" s="456">
        <v>0.96111111111111114</v>
      </c>
      <c r="Y178" s="1080"/>
      <c r="Z178" s="1064"/>
    </row>
    <row r="179" spans="2:26">
      <c r="B179" s="458"/>
      <c r="C179" s="458"/>
      <c r="D179" s="458"/>
      <c r="E179" s="458"/>
      <c r="F179" s="458"/>
      <c r="G179" s="458"/>
      <c r="H179" s="458"/>
      <c r="I179" s="458"/>
      <c r="J179" s="458"/>
      <c r="K179" s="458"/>
      <c r="L179" s="458"/>
      <c r="M179" s="458"/>
      <c r="N179" s="458"/>
      <c r="O179" s="458"/>
      <c r="P179" s="458"/>
      <c r="Q179" s="458"/>
      <c r="R179" s="458"/>
      <c r="S179" s="458"/>
      <c r="T179" s="458"/>
      <c r="U179" s="458"/>
      <c r="V179" s="458"/>
      <c r="W179" s="458"/>
      <c r="X179" s="458"/>
      <c r="Y179" s="458"/>
      <c r="Z179" s="458"/>
    </row>
    <row r="180" spans="2:26">
      <c r="B180" s="458"/>
      <c r="C180" s="458"/>
      <c r="D180" s="458"/>
      <c r="E180" s="458"/>
      <c r="F180" s="458"/>
      <c r="G180" s="458"/>
      <c r="H180" s="458"/>
      <c r="I180" s="458"/>
      <c r="J180" s="458"/>
      <c r="K180" s="458"/>
      <c r="L180" s="458"/>
      <c r="M180" s="458"/>
      <c r="N180" s="458"/>
      <c r="O180" s="458"/>
      <c r="P180" s="458"/>
      <c r="Q180" s="458"/>
      <c r="R180" s="458"/>
      <c r="S180" s="458"/>
      <c r="T180" s="458"/>
      <c r="U180" s="458"/>
      <c r="V180" s="458"/>
      <c r="W180" s="458"/>
      <c r="X180" s="458"/>
      <c r="Y180" s="458"/>
      <c r="Z180" s="458"/>
    </row>
    <row r="181" spans="2:26">
      <c r="B181" s="458"/>
      <c r="C181" s="458"/>
      <c r="D181" s="458"/>
      <c r="E181" s="458"/>
      <c r="F181" s="458"/>
      <c r="G181" s="458"/>
      <c r="H181" s="458"/>
      <c r="I181" s="458"/>
      <c r="J181" s="458"/>
      <c r="K181" s="458"/>
      <c r="L181" s="458"/>
      <c r="M181" s="458"/>
      <c r="N181" s="458"/>
      <c r="O181" s="458"/>
      <c r="P181" s="458"/>
      <c r="Q181" s="458"/>
      <c r="R181" s="458"/>
      <c r="S181" s="458"/>
      <c r="T181" s="458"/>
      <c r="U181" s="458"/>
      <c r="V181" s="458"/>
      <c r="W181" s="458"/>
      <c r="X181" s="458"/>
      <c r="Y181" s="458"/>
      <c r="Z181" s="458"/>
    </row>
    <row r="182" spans="2:26" ht="34.5" thickBot="1">
      <c r="B182" s="1088" t="s">
        <v>1193</v>
      </c>
      <c r="C182" s="1088"/>
      <c r="D182" s="1088"/>
      <c r="E182" s="1088"/>
      <c r="F182" s="1088"/>
      <c r="G182" s="1088"/>
      <c r="H182" s="1088"/>
      <c r="I182" s="1088"/>
      <c r="J182" s="458"/>
      <c r="K182" s="458"/>
      <c r="L182" s="458"/>
      <c r="M182" s="458"/>
      <c r="N182" s="458"/>
      <c r="O182" s="458"/>
      <c r="P182" s="458"/>
      <c r="Q182" s="458"/>
      <c r="R182" s="458"/>
      <c r="S182" s="458"/>
      <c r="T182" s="458"/>
      <c r="U182" s="458"/>
      <c r="V182" s="458"/>
      <c r="W182" s="458"/>
      <c r="X182" s="458"/>
      <c r="Y182" s="458"/>
      <c r="Z182" s="458"/>
    </row>
    <row r="183" spans="2:26" ht="16.5" customHeight="1">
      <c r="B183" s="1054" t="s">
        <v>1149</v>
      </c>
      <c r="C183" s="1055"/>
      <c r="D183" s="936" t="s">
        <v>0</v>
      </c>
      <c r="E183" s="936" t="s">
        <v>0</v>
      </c>
      <c r="F183" s="936" t="s">
        <v>0</v>
      </c>
      <c r="G183" s="936" t="s">
        <v>12</v>
      </c>
      <c r="H183" s="936" t="s">
        <v>0</v>
      </c>
      <c r="I183" s="936" t="s">
        <v>0</v>
      </c>
      <c r="J183" s="936" t="s">
        <v>0</v>
      </c>
      <c r="K183" s="936" t="s">
        <v>12</v>
      </c>
      <c r="L183" s="936" t="s">
        <v>0</v>
      </c>
      <c r="M183" s="936" t="s">
        <v>0</v>
      </c>
      <c r="N183" s="936" t="s">
        <v>12</v>
      </c>
      <c r="O183" s="936" t="s">
        <v>0</v>
      </c>
      <c r="P183" s="936" t="s">
        <v>0</v>
      </c>
      <c r="Q183" s="936" t="s">
        <v>0</v>
      </c>
      <c r="R183" s="936" t="s">
        <v>0</v>
      </c>
      <c r="S183" s="691"/>
      <c r="T183" s="1420"/>
      <c r="U183" s="1420"/>
      <c r="V183" s="691"/>
      <c r="W183" s="495"/>
      <c r="X183" s="495"/>
      <c r="Y183" s="1055" t="s">
        <v>192</v>
      </c>
      <c r="Z183" s="1060" t="s">
        <v>958</v>
      </c>
    </row>
    <row r="184" spans="2:26" ht="16.5" customHeight="1">
      <c r="B184" s="1056"/>
      <c r="C184" s="1057"/>
      <c r="D184" s="442" t="s">
        <v>42</v>
      </c>
      <c r="E184" s="442" t="s">
        <v>42</v>
      </c>
      <c r="F184" s="442" t="s">
        <v>42</v>
      </c>
      <c r="G184" s="442" t="s">
        <v>43</v>
      </c>
      <c r="H184" s="442" t="s">
        <v>42</v>
      </c>
      <c r="I184" s="442" t="s">
        <v>42</v>
      </c>
      <c r="J184" s="442" t="s">
        <v>42</v>
      </c>
      <c r="K184" s="442" t="s">
        <v>43</v>
      </c>
      <c r="L184" s="442" t="s">
        <v>42</v>
      </c>
      <c r="M184" s="442" t="s">
        <v>42</v>
      </c>
      <c r="N184" s="442" t="s">
        <v>43</v>
      </c>
      <c r="O184" s="442" t="s">
        <v>42</v>
      </c>
      <c r="P184" s="442" t="s">
        <v>42</v>
      </c>
      <c r="Q184" s="442" t="s">
        <v>42</v>
      </c>
      <c r="R184" s="442" t="s">
        <v>42</v>
      </c>
      <c r="S184" s="692"/>
      <c r="T184" s="692"/>
      <c r="U184" s="692"/>
      <c r="V184" s="692"/>
      <c r="W184" s="496"/>
      <c r="X184" s="496"/>
      <c r="Y184" s="1057"/>
      <c r="Z184" s="1061"/>
    </row>
    <row r="185" spans="2:26" ht="16.5" customHeight="1">
      <c r="B185" s="1056"/>
      <c r="C185" s="1057"/>
      <c r="D185" s="442" t="s">
        <v>7</v>
      </c>
      <c r="E185" s="442" t="s">
        <v>7</v>
      </c>
      <c r="F185" s="442" t="s">
        <v>7</v>
      </c>
      <c r="G185" s="442" t="s">
        <v>26</v>
      </c>
      <c r="H185" s="442" t="s">
        <v>7</v>
      </c>
      <c r="I185" s="442" t="s">
        <v>7</v>
      </c>
      <c r="J185" s="442" t="s">
        <v>7</v>
      </c>
      <c r="K185" s="442" t="s">
        <v>26</v>
      </c>
      <c r="L185" s="442" t="s">
        <v>7</v>
      </c>
      <c r="M185" s="442" t="s">
        <v>7</v>
      </c>
      <c r="N185" s="442" t="s">
        <v>26</v>
      </c>
      <c r="O185" s="442" t="s">
        <v>7</v>
      </c>
      <c r="P185" s="442" t="s">
        <v>7</v>
      </c>
      <c r="Q185" s="442" t="s">
        <v>7</v>
      </c>
      <c r="R185" s="442" t="s">
        <v>7</v>
      </c>
      <c r="S185" s="692"/>
      <c r="T185" s="692"/>
      <c r="U185" s="692"/>
      <c r="V185" s="692"/>
      <c r="W185" s="496"/>
      <c r="X185" s="496"/>
      <c r="Y185" s="1057"/>
      <c r="Z185" s="1061"/>
    </row>
    <row r="186" spans="2:26" ht="16.5" customHeight="1">
      <c r="B186" s="1058"/>
      <c r="C186" s="1059"/>
      <c r="D186" s="462">
        <v>0.73819444444444438</v>
      </c>
      <c r="E186" s="462">
        <v>0.75208333333333333</v>
      </c>
      <c r="F186" s="462">
        <v>0.76041666666666663</v>
      </c>
      <c r="G186" s="462">
        <v>0.77430555555555547</v>
      </c>
      <c r="H186" s="462">
        <v>0.77986111111111101</v>
      </c>
      <c r="I186" s="462">
        <v>0.80069444444444438</v>
      </c>
      <c r="J186" s="462">
        <v>0.80555555555555547</v>
      </c>
      <c r="K186" s="462">
        <v>0.81944444444444453</v>
      </c>
      <c r="L186" s="462">
        <v>0.82291666666666663</v>
      </c>
      <c r="M186" s="462">
        <v>0.84027777777777779</v>
      </c>
      <c r="N186" s="462">
        <v>0.85763888888888884</v>
      </c>
      <c r="O186" s="462">
        <v>0.87013888888888891</v>
      </c>
      <c r="P186" s="462">
        <v>0.88194444444444453</v>
      </c>
      <c r="Q186" s="462">
        <v>0.92708333333333337</v>
      </c>
      <c r="R186" s="462">
        <v>0.95138888888888884</v>
      </c>
      <c r="S186" s="693"/>
      <c r="T186" s="1421"/>
      <c r="U186" s="1421"/>
      <c r="V186" s="693"/>
      <c r="W186" s="500"/>
      <c r="X186" s="500"/>
      <c r="Y186" s="1059"/>
      <c r="Z186" s="1062"/>
    </row>
    <row r="187" spans="2:26">
      <c r="B187" s="1068" t="s">
        <v>959</v>
      </c>
      <c r="C187" s="1069"/>
      <c r="D187" s="938" t="s">
        <v>173</v>
      </c>
      <c r="E187" s="938" t="s">
        <v>171</v>
      </c>
      <c r="F187" s="938" t="s">
        <v>171</v>
      </c>
      <c r="G187" s="938" t="s">
        <v>171</v>
      </c>
      <c r="H187" s="938" t="s">
        <v>173</v>
      </c>
      <c r="I187" s="938" t="s">
        <v>172</v>
      </c>
      <c r="J187" s="938" t="s">
        <v>171</v>
      </c>
      <c r="K187" s="938" t="s">
        <v>172</v>
      </c>
      <c r="L187" s="938" t="s">
        <v>171</v>
      </c>
      <c r="M187" s="938" t="s">
        <v>171</v>
      </c>
      <c r="N187" s="938" t="s">
        <v>171</v>
      </c>
      <c r="O187" s="938" t="s">
        <v>173</v>
      </c>
      <c r="P187" s="938" t="s">
        <v>171</v>
      </c>
      <c r="Q187" s="938" t="s">
        <v>172</v>
      </c>
      <c r="R187" s="938" t="s">
        <v>171</v>
      </c>
      <c r="S187" s="505"/>
      <c r="T187" s="506"/>
      <c r="U187" s="506"/>
      <c r="V187" s="505"/>
      <c r="W187" s="507"/>
      <c r="X187" s="507"/>
      <c r="Y187" s="465" t="s">
        <v>193</v>
      </c>
      <c r="Z187" s="486" t="s">
        <v>194</v>
      </c>
    </row>
    <row r="188" spans="2:26">
      <c r="B188" s="1070" t="s">
        <v>1044</v>
      </c>
      <c r="C188" s="1071"/>
      <c r="D188" s="466">
        <v>1737</v>
      </c>
      <c r="E188" s="466">
        <v>1281</v>
      </c>
      <c r="F188" s="466">
        <v>1219</v>
      </c>
      <c r="G188" s="466">
        <v>1565</v>
      </c>
      <c r="H188" s="466">
        <v>1739</v>
      </c>
      <c r="I188" s="466">
        <v>1035</v>
      </c>
      <c r="J188" s="466">
        <v>1221</v>
      </c>
      <c r="K188" s="466">
        <v>1163</v>
      </c>
      <c r="L188" s="466">
        <v>1307</v>
      </c>
      <c r="M188" s="466">
        <v>1313</v>
      </c>
      <c r="N188" s="466">
        <v>1567</v>
      </c>
      <c r="O188" s="466">
        <v>1741</v>
      </c>
      <c r="P188" s="466">
        <v>1223</v>
      </c>
      <c r="Q188" s="466">
        <v>1003</v>
      </c>
      <c r="R188" s="466">
        <v>1225</v>
      </c>
      <c r="S188" s="509"/>
      <c r="T188" s="939"/>
      <c r="U188" s="939"/>
      <c r="V188" s="509"/>
      <c r="W188" s="510"/>
      <c r="X188" s="510"/>
      <c r="Y188" s="467" t="s">
        <v>4</v>
      </c>
      <c r="Z188" s="487" t="s">
        <v>6</v>
      </c>
    </row>
    <row r="189" spans="2:26">
      <c r="B189" s="488" t="s">
        <v>0</v>
      </c>
      <c r="C189" s="463">
        <v>1</v>
      </c>
      <c r="D189" s="501">
        <v>0.73819444444444438</v>
      </c>
      <c r="E189" s="501">
        <v>0.75208333333333333</v>
      </c>
      <c r="F189" s="501">
        <v>0.76041666666666663</v>
      </c>
      <c r="G189" s="501">
        <v>0</v>
      </c>
      <c r="H189" s="501">
        <v>0.77986111111111101</v>
      </c>
      <c r="I189" s="501">
        <v>0.80069444444444438</v>
      </c>
      <c r="J189" s="501">
        <v>0.80555555555555547</v>
      </c>
      <c r="K189" s="501">
        <v>0</v>
      </c>
      <c r="L189" s="501">
        <v>0.82291666666666663</v>
      </c>
      <c r="M189" s="501">
        <v>0.84027777777777779</v>
      </c>
      <c r="N189" s="501">
        <v>0</v>
      </c>
      <c r="O189" s="501">
        <v>0.87013888888888891</v>
      </c>
      <c r="P189" s="501">
        <v>0.88194444444444453</v>
      </c>
      <c r="Q189" s="501">
        <v>0.92708333333333337</v>
      </c>
      <c r="R189" s="501">
        <v>0.95138888888888884</v>
      </c>
      <c r="S189" s="502"/>
      <c r="T189" s="503"/>
      <c r="U189" s="503"/>
      <c r="V189" s="502"/>
      <c r="W189" s="694"/>
      <c r="X189" s="695"/>
      <c r="Y189" s="504" t="s">
        <v>42</v>
      </c>
      <c r="Z189" s="489" t="s">
        <v>7</v>
      </c>
    </row>
    <row r="190" spans="2:26">
      <c r="B190" s="490" t="s">
        <v>1143</v>
      </c>
      <c r="C190" s="435">
        <v>104</v>
      </c>
      <c r="D190" s="443">
        <v>0.7416666666666667</v>
      </c>
      <c r="E190" s="443">
        <v>0</v>
      </c>
      <c r="F190" s="443">
        <v>0</v>
      </c>
      <c r="G190" s="443">
        <v>0.77430555555555547</v>
      </c>
      <c r="H190" s="443">
        <v>0.78333333333333333</v>
      </c>
      <c r="I190" s="443">
        <v>0</v>
      </c>
      <c r="J190" s="443">
        <v>0</v>
      </c>
      <c r="K190" s="443">
        <v>0.81944444444444453</v>
      </c>
      <c r="L190" s="443">
        <v>0</v>
      </c>
      <c r="M190" s="443">
        <v>0</v>
      </c>
      <c r="N190" s="443">
        <v>0.85763888888888884</v>
      </c>
      <c r="O190" s="443">
        <v>0.87361111111111101</v>
      </c>
      <c r="P190" s="443">
        <v>0</v>
      </c>
      <c r="Q190" s="443">
        <v>0</v>
      </c>
      <c r="R190" s="443">
        <v>0</v>
      </c>
      <c r="S190" s="389"/>
      <c r="T190" s="390"/>
      <c r="U190" s="390"/>
      <c r="V190" s="389"/>
      <c r="W190" s="696"/>
      <c r="X190" s="697"/>
      <c r="Y190" s="439" t="s">
        <v>43</v>
      </c>
      <c r="Z190" s="491" t="s">
        <v>26</v>
      </c>
    </row>
    <row r="191" spans="2:26">
      <c r="B191" s="490" t="s">
        <v>44</v>
      </c>
      <c r="C191" s="435">
        <v>2</v>
      </c>
      <c r="D191" s="443">
        <v>0.75138888888888899</v>
      </c>
      <c r="E191" s="443">
        <v>0.75902777777777775</v>
      </c>
      <c r="F191" s="443">
        <v>0.76874999999999993</v>
      </c>
      <c r="G191" s="443">
        <v>0.77916666666666667</v>
      </c>
      <c r="H191" s="443">
        <v>0.78819444444444453</v>
      </c>
      <c r="I191" s="443">
        <v>0.80763888888888891</v>
      </c>
      <c r="J191" s="443">
        <v>0.8125</v>
      </c>
      <c r="K191" s="443">
        <v>0.82500000000000007</v>
      </c>
      <c r="L191" s="443">
        <v>0.83229166666666676</v>
      </c>
      <c r="M191" s="443">
        <v>0.84722222222222221</v>
      </c>
      <c r="N191" s="443">
        <v>0.86562499999999998</v>
      </c>
      <c r="O191" s="443">
        <v>0.88055555555555554</v>
      </c>
      <c r="P191" s="443">
        <v>0.88888888888888884</v>
      </c>
      <c r="Q191" s="443">
        <v>0.93402777777777779</v>
      </c>
      <c r="R191" s="443">
        <v>0.95833333333333337</v>
      </c>
      <c r="S191" s="389"/>
      <c r="T191" s="390"/>
      <c r="U191" s="390"/>
      <c r="V191" s="389"/>
      <c r="W191" s="696"/>
      <c r="X191" s="697"/>
      <c r="Y191" s="439" t="s">
        <v>45</v>
      </c>
      <c r="Z191" s="491" t="s">
        <v>46</v>
      </c>
    </row>
    <row r="192" spans="2:26">
      <c r="B192" s="490" t="s">
        <v>47</v>
      </c>
      <c r="C192" s="435">
        <v>135</v>
      </c>
      <c r="D192" s="443">
        <v>0.7583333333333333</v>
      </c>
      <c r="E192" s="443">
        <v>0</v>
      </c>
      <c r="F192" s="443">
        <v>0</v>
      </c>
      <c r="G192" s="443">
        <v>0.78680555555555554</v>
      </c>
      <c r="H192" s="443">
        <v>0.79513888888888884</v>
      </c>
      <c r="I192" s="443">
        <v>0</v>
      </c>
      <c r="J192" s="443">
        <v>0.82013888888888886</v>
      </c>
      <c r="K192" s="443">
        <v>0</v>
      </c>
      <c r="L192" s="443">
        <v>0.83958333333333324</v>
      </c>
      <c r="M192" s="443">
        <v>0</v>
      </c>
      <c r="N192" s="443">
        <v>0</v>
      </c>
      <c r="O192" s="443">
        <v>0.88750000000000007</v>
      </c>
      <c r="P192" s="443">
        <v>0</v>
      </c>
      <c r="Q192" s="443">
        <v>0</v>
      </c>
      <c r="R192" s="443">
        <v>0</v>
      </c>
      <c r="S192" s="389"/>
      <c r="T192" s="390"/>
      <c r="U192" s="390"/>
      <c r="V192" s="389"/>
      <c r="W192" s="696"/>
      <c r="X192" s="697"/>
      <c r="Y192" s="439" t="s">
        <v>48</v>
      </c>
      <c r="Z192" s="491" t="s">
        <v>49</v>
      </c>
    </row>
    <row r="193" spans="2:26">
      <c r="B193" s="490" t="s">
        <v>50</v>
      </c>
      <c r="C193" s="435">
        <v>3</v>
      </c>
      <c r="D193" s="443">
        <v>0.76666666666666661</v>
      </c>
      <c r="E193" s="443">
        <v>0.7729166666666667</v>
      </c>
      <c r="F193" s="443">
        <v>0.78333333333333333</v>
      </c>
      <c r="G193" s="443">
        <v>0.79652777777777783</v>
      </c>
      <c r="H193" s="443">
        <v>0.80347222222222225</v>
      </c>
      <c r="I193" s="443">
        <v>0.82152777777777775</v>
      </c>
      <c r="J193" s="443">
        <v>0.82986111111111116</v>
      </c>
      <c r="K193" s="443">
        <v>0.83958333333333324</v>
      </c>
      <c r="L193" s="443">
        <v>0.84930555555555554</v>
      </c>
      <c r="M193" s="443">
        <v>0.8618055555555556</v>
      </c>
      <c r="N193" s="443">
        <v>0.88124999999999998</v>
      </c>
      <c r="O193" s="443">
        <v>0.89583333333333337</v>
      </c>
      <c r="P193" s="443">
        <v>0.90347222222222223</v>
      </c>
      <c r="Q193" s="443">
        <v>0.94791666666666663</v>
      </c>
      <c r="R193" s="443">
        <v>0.97361111111111109</v>
      </c>
      <c r="S193" s="389"/>
      <c r="T193" s="390"/>
      <c r="U193" s="390"/>
      <c r="V193" s="389"/>
      <c r="W193" s="696"/>
      <c r="X193" s="697"/>
      <c r="Y193" s="439" t="s">
        <v>51</v>
      </c>
      <c r="Z193" s="491" t="s">
        <v>52</v>
      </c>
    </row>
    <row r="194" spans="2:26">
      <c r="B194" s="490" t="s">
        <v>53</v>
      </c>
      <c r="C194" s="435">
        <v>141</v>
      </c>
      <c r="D194" s="443">
        <v>0.77361111111111114</v>
      </c>
      <c r="E194" s="443">
        <v>0</v>
      </c>
      <c r="F194" s="443">
        <v>0</v>
      </c>
      <c r="G194" s="443">
        <v>0</v>
      </c>
      <c r="H194" s="443">
        <v>0.81111111111111101</v>
      </c>
      <c r="I194" s="443">
        <v>0</v>
      </c>
      <c r="J194" s="443">
        <v>0</v>
      </c>
      <c r="K194" s="443">
        <v>0</v>
      </c>
      <c r="L194" s="443">
        <v>0.8569444444444444</v>
      </c>
      <c r="M194" s="443">
        <v>0</v>
      </c>
      <c r="N194" s="443">
        <v>0</v>
      </c>
      <c r="O194" s="443">
        <v>0.90347222222222223</v>
      </c>
      <c r="P194" s="443">
        <v>0</v>
      </c>
      <c r="Q194" s="443">
        <v>0</v>
      </c>
      <c r="R194" s="443">
        <v>0</v>
      </c>
      <c r="S194" s="389"/>
      <c r="T194" s="390"/>
      <c r="U194" s="390"/>
      <c r="V194" s="389"/>
      <c r="W194" s="696"/>
      <c r="X194" s="697"/>
      <c r="Y194" s="439" t="s">
        <v>54</v>
      </c>
      <c r="Z194" s="491" t="s">
        <v>55</v>
      </c>
    </row>
    <row r="195" spans="2:26">
      <c r="B195" s="490" t="s">
        <v>56</v>
      </c>
      <c r="C195" s="435">
        <v>243</v>
      </c>
      <c r="D195" s="443">
        <v>0.7788194444444444</v>
      </c>
      <c r="E195" s="443">
        <v>0</v>
      </c>
      <c r="F195" s="443">
        <v>0</v>
      </c>
      <c r="G195" s="443">
        <v>0</v>
      </c>
      <c r="H195" s="443">
        <v>0.81597222222222221</v>
      </c>
      <c r="I195" s="443">
        <v>0</v>
      </c>
      <c r="J195" s="443">
        <v>0</v>
      </c>
      <c r="K195" s="443">
        <v>0</v>
      </c>
      <c r="L195" s="443">
        <v>0</v>
      </c>
      <c r="M195" s="443">
        <v>0</v>
      </c>
      <c r="N195" s="443">
        <v>0</v>
      </c>
      <c r="O195" s="443">
        <v>0.90902777777777777</v>
      </c>
      <c r="P195" s="443">
        <v>0</v>
      </c>
      <c r="Q195" s="443">
        <v>0</v>
      </c>
      <c r="R195" s="443">
        <v>0</v>
      </c>
      <c r="S195" s="389"/>
      <c r="T195" s="390"/>
      <c r="U195" s="390"/>
      <c r="V195" s="389"/>
      <c r="W195" s="696"/>
      <c r="X195" s="697"/>
      <c r="Y195" s="439" t="s">
        <v>57</v>
      </c>
      <c r="Z195" s="491" t="s">
        <v>58</v>
      </c>
    </row>
    <row r="196" spans="2:26">
      <c r="B196" s="490" t="s">
        <v>59</v>
      </c>
      <c r="C196" s="435">
        <v>4</v>
      </c>
      <c r="D196" s="443">
        <v>0.78333333333333333</v>
      </c>
      <c r="E196" s="443">
        <v>0.78680555555555554</v>
      </c>
      <c r="F196" s="443">
        <v>0.79791666666666661</v>
      </c>
      <c r="G196" s="443">
        <v>0.81180555555555556</v>
      </c>
      <c r="H196" s="443">
        <v>0.8208333333333333</v>
      </c>
      <c r="I196" s="443">
        <v>0</v>
      </c>
      <c r="J196" s="443">
        <v>0.84444444444444444</v>
      </c>
      <c r="K196" s="443">
        <v>0.85416666666666663</v>
      </c>
      <c r="L196" s="443">
        <v>0.86597222222222225</v>
      </c>
      <c r="M196" s="443">
        <v>0.87638888888888899</v>
      </c>
      <c r="N196" s="443">
        <v>0.8965277777777777</v>
      </c>
      <c r="O196" s="443">
        <v>0.91388888888888886</v>
      </c>
      <c r="P196" s="443">
        <v>0.91805555555555562</v>
      </c>
      <c r="Q196" s="443">
        <v>0.9628472222222223</v>
      </c>
      <c r="R196" s="443">
        <v>0.98888888888888893</v>
      </c>
      <c r="S196" s="389"/>
      <c r="T196" s="390"/>
      <c r="U196" s="390"/>
      <c r="V196" s="389"/>
      <c r="W196" s="696"/>
      <c r="X196" s="697"/>
      <c r="Y196" s="439" t="s">
        <v>60</v>
      </c>
      <c r="Z196" s="491" t="s">
        <v>61</v>
      </c>
    </row>
    <row r="197" spans="2:26">
      <c r="B197" s="490" t="s">
        <v>62</v>
      </c>
      <c r="C197" s="435">
        <v>248</v>
      </c>
      <c r="D197" s="443">
        <v>0.78819444444444453</v>
      </c>
      <c r="E197" s="443">
        <v>0</v>
      </c>
      <c r="F197" s="443">
        <v>0</v>
      </c>
      <c r="G197" s="443">
        <v>0</v>
      </c>
      <c r="H197" s="443">
        <v>0.8256944444444444</v>
      </c>
      <c r="I197" s="443">
        <v>0</v>
      </c>
      <c r="J197" s="443">
        <v>0</v>
      </c>
      <c r="K197" s="443">
        <v>0</v>
      </c>
      <c r="L197" s="443">
        <v>0</v>
      </c>
      <c r="M197" s="443">
        <v>0</v>
      </c>
      <c r="N197" s="443">
        <v>0</v>
      </c>
      <c r="O197" s="443">
        <v>0.91875000000000007</v>
      </c>
      <c r="P197" s="443">
        <v>0</v>
      </c>
      <c r="Q197" s="443">
        <v>0</v>
      </c>
      <c r="R197" s="443">
        <v>0</v>
      </c>
      <c r="S197" s="389"/>
      <c r="T197" s="390"/>
      <c r="U197" s="390"/>
      <c r="V197" s="389"/>
      <c r="W197" s="696"/>
      <c r="X197" s="697"/>
      <c r="Y197" s="439" t="s">
        <v>63</v>
      </c>
      <c r="Z197" s="491" t="s">
        <v>64</v>
      </c>
    </row>
    <row r="198" spans="2:26">
      <c r="B198" s="490" t="s">
        <v>65</v>
      </c>
      <c r="C198" s="435">
        <v>5</v>
      </c>
      <c r="D198" s="443">
        <v>0.79513888888888884</v>
      </c>
      <c r="E198" s="443">
        <v>0.79652777777777783</v>
      </c>
      <c r="F198" s="443">
        <v>0.80972222222222223</v>
      </c>
      <c r="G198" s="443">
        <v>0.82361111111111107</v>
      </c>
      <c r="H198" s="443">
        <v>0.83263888888888893</v>
      </c>
      <c r="I198" s="443">
        <v>0.84375</v>
      </c>
      <c r="J198" s="443">
        <v>0.85486111111111107</v>
      </c>
      <c r="K198" s="443">
        <v>0.86597222222222225</v>
      </c>
      <c r="L198" s="443">
        <v>0.87638888888888899</v>
      </c>
      <c r="M198" s="443">
        <v>0.88680555555555562</v>
      </c>
      <c r="N198" s="443">
        <v>0.90902777777777777</v>
      </c>
      <c r="O198" s="443">
        <v>0.92569444444444438</v>
      </c>
      <c r="P198" s="443">
        <v>0.92847222222222225</v>
      </c>
      <c r="Q198" s="443">
        <v>0.97222222222222221</v>
      </c>
      <c r="R198" s="443">
        <v>0.99930555555555556</v>
      </c>
      <c r="S198" s="389"/>
      <c r="T198" s="375"/>
      <c r="U198" s="375"/>
      <c r="V198" s="389"/>
      <c r="W198" s="696"/>
      <c r="X198" s="697"/>
      <c r="Y198" s="439" t="s">
        <v>66</v>
      </c>
      <c r="Z198" s="491" t="s">
        <v>67</v>
      </c>
    </row>
    <row r="199" spans="2:26">
      <c r="B199" s="490" t="s">
        <v>68</v>
      </c>
      <c r="C199" s="435">
        <v>142</v>
      </c>
      <c r="D199" s="443" t="s">
        <v>174</v>
      </c>
      <c r="E199" s="443">
        <v>0</v>
      </c>
      <c r="F199" s="443">
        <v>0.81597222222222221</v>
      </c>
      <c r="G199" s="443" t="s">
        <v>174</v>
      </c>
      <c r="H199" s="443" t="s">
        <v>174</v>
      </c>
      <c r="I199" s="443">
        <v>0</v>
      </c>
      <c r="J199" s="443">
        <v>0</v>
      </c>
      <c r="K199" s="443" t="s">
        <v>174</v>
      </c>
      <c r="L199" s="443">
        <v>0</v>
      </c>
      <c r="M199" s="443">
        <v>0</v>
      </c>
      <c r="N199" s="443" t="s">
        <v>174</v>
      </c>
      <c r="O199" s="443" t="s">
        <v>174</v>
      </c>
      <c r="P199" s="443">
        <v>0</v>
      </c>
      <c r="Q199" s="443">
        <v>0</v>
      </c>
      <c r="R199" s="443">
        <v>0</v>
      </c>
      <c r="S199" s="389"/>
      <c r="T199" s="390"/>
      <c r="U199" s="390"/>
      <c r="V199" s="389"/>
      <c r="W199" s="696"/>
      <c r="X199" s="697"/>
      <c r="Y199" s="439" t="s">
        <v>69</v>
      </c>
      <c r="Z199" s="491" t="s">
        <v>70</v>
      </c>
    </row>
    <row r="200" spans="2:26">
      <c r="B200" s="490" t="s">
        <v>71</v>
      </c>
      <c r="C200" s="435">
        <v>6</v>
      </c>
      <c r="D200" s="443">
        <v>0</v>
      </c>
      <c r="E200" s="443">
        <v>0.80555555555555547</v>
      </c>
      <c r="F200" s="443">
        <v>0</v>
      </c>
      <c r="G200" s="443">
        <v>0</v>
      </c>
      <c r="H200" s="443">
        <v>0</v>
      </c>
      <c r="I200" s="443">
        <v>0</v>
      </c>
      <c r="J200" s="443">
        <v>0</v>
      </c>
      <c r="K200" s="443">
        <v>0</v>
      </c>
      <c r="L200" s="443">
        <v>0</v>
      </c>
      <c r="M200" s="443">
        <v>0.89583333333333337</v>
      </c>
      <c r="N200" s="443">
        <v>0</v>
      </c>
      <c r="O200" s="443">
        <v>0</v>
      </c>
      <c r="P200" s="443">
        <v>0</v>
      </c>
      <c r="Q200" s="443">
        <v>0</v>
      </c>
      <c r="R200" s="443">
        <v>0</v>
      </c>
      <c r="S200" s="389"/>
      <c r="T200" s="375"/>
      <c r="U200" s="375"/>
      <c r="V200" s="389"/>
      <c r="W200" s="696"/>
      <c r="X200" s="697"/>
      <c r="Y200" s="439" t="s">
        <v>72</v>
      </c>
      <c r="Z200" s="491" t="s">
        <v>73</v>
      </c>
    </row>
    <row r="201" spans="2:26">
      <c r="B201" s="490" t="s">
        <v>74</v>
      </c>
      <c r="C201" s="435">
        <v>7</v>
      </c>
      <c r="D201" s="443">
        <v>0</v>
      </c>
      <c r="E201" s="443" t="s">
        <v>209</v>
      </c>
      <c r="F201" s="443">
        <v>0.82638888888888884</v>
      </c>
      <c r="G201" s="443">
        <v>0</v>
      </c>
      <c r="H201" s="443">
        <v>0</v>
      </c>
      <c r="I201" s="443">
        <v>0.85833333333333339</v>
      </c>
      <c r="J201" s="443">
        <v>0.86944444444444446</v>
      </c>
      <c r="K201" s="443">
        <v>0</v>
      </c>
      <c r="L201" s="443">
        <v>0.89097222222222217</v>
      </c>
      <c r="M201" s="443">
        <v>0.90347222222222223</v>
      </c>
      <c r="N201" s="443">
        <v>0</v>
      </c>
      <c r="O201" s="443">
        <v>0</v>
      </c>
      <c r="P201" s="443">
        <v>0.94305555555555554</v>
      </c>
      <c r="Q201" s="443">
        <v>0</v>
      </c>
      <c r="R201" s="443">
        <v>1.0138888888888888</v>
      </c>
      <c r="S201" s="389"/>
      <c r="T201" s="375"/>
      <c r="U201" s="375"/>
      <c r="V201" s="389"/>
      <c r="W201" s="696"/>
      <c r="X201" s="697"/>
      <c r="Y201" s="439" t="s">
        <v>75</v>
      </c>
      <c r="Z201" s="491" t="s">
        <v>76</v>
      </c>
    </row>
    <row r="202" spans="2:26">
      <c r="B202" s="490" t="s">
        <v>77</v>
      </c>
      <c r="C202" s="435">
        <v>8</v>
      </c>
      <c r="D202" s="443">
        <v>0</v>
      </c>
      <c r="E202" s="443">
        <v>0</v>
      </c>
      <c r="F202" s="443">
        <v>0.83194444444444438</v>
      </c>
      <c r="G202" s="443">
        <v>0</v>
      </c>
      <c r="H202" s="443">
        <v>0</v>
      </c>
      <c r="I202" s="443">
        <v>0</v>
      </c>
      <c r="J202" s="443">
        <v>0</v>
      </c>
      <c r="K202" s="443">
        <v>0</v>
      </c>
      <c r="L202" s="443">
        <v>0.8965277777777777</v>
      </c>
      <c r="M202" s="443">
        <v>0</v>
      </c>
      <c r="N202" s="443">
        <v>0</v>
      </c>
      <c r="O202" s="443">
        <v>0</v>
      </c>
      <c r="P202" s="443">
        <v>0</v>
      </c>
      <c r="Q202" s="443">
        <v>0</v>
      </c>
      <c r="R202" s="443">
        <v>0</v>
      </c>
      <c r="S202" s="389"/>
      <c r="T202" s="375"/>
      <c r="U202" s="375"/>
      <c r="V202" s="389"/>
      <c r="W202" s="696"/>
      <c r="X202" s="697"/>
      <c r="Y202" s="439" t="s">
        <v>78</v>
      </c>
      <c r="Z202" s="491" t="s">
        <v>79</v>
      </c>
    </row>
    <row r="203" spans="2:26">
      <c r="B203" s="490" t="s">
        <v>80</v>
      </c>
      <c r="C203" s="435">
        <v>9</v>
      </c>
      <c r="D203" s="443">
        <v>0</v>
      </c>
      <c r="E203" s="443">
        <v>0</v>
      </c>
      <c r="F203" s="443">
        <v>0.83888888888888891</v>
      </c>
      <c r="G203" s="443">
        <v>0</v>
      </c>
      <c r="H203" s="443">
        <v>0</v>
      </c>
      <c r="I203" s="443">
        <v>0</v>
      </c>
      <c r="J203" s="443">
        <v>0.88124999999999998</v>
      </c>
      <c r="K203" s="443">
        <v>0</v>
      </c>
      <c r="L203" s="443">
        <v>0.90347222222222223</v>
      </c>
      <c r="M203" s="443">
        <v>0.9145833333333333</v>
      </c>
      <c r="N203" s="443">
        <v>0</v>
      </c>
      <c r="O203" s="443">
        <v>0</v>
      </c>
      <c r="P203" s="443">
        <v>0.95416666666666661</v>
      </c>
      <c r="Q203" s="443">
        <v>0</v>
      </c>
      <c r="R203" s="443">
        <v>0</v>
      </c>
      <c r="S203" s="389"/>
      <c r="T203" s="375"/>
      <c r="U203" s="375"/>
      <c r="V203" s="389"/>
      <c r="W203" s="696"/>
      <c r="X203" s="697"/>
      <c r="Y203" s="439" t="s">
        <v>81</v>
      </c>
      <c r="Z203" s="491" t="s">
        <v>82</v>
      </c>
    </row>
    <row r="204" spans="2:26">
      <c r="B204" s="490" t="s">
        <v>1</v>
      </c>
      <c r="C204" s="435">
        <v>10</v>
      </c>
      <c r="D204" s="443">
        <v>0</v>
      </c>
      <c r="E204" s="443">
        <v>0</v>
      </c>
      <c r="F204" s="443">
        <v>0.84791666666666676</v>
      </c>
      <c r="G204" s="443">
        <v>0</v>
      </c>
      <c r="H204" s="443">
        <v>0</v>
      </c>
      <c r="I204" s="443">
        <v>0.87708333333333333</v>
      </c>
      <c r="J204" s="443">
        <v>0.89166666666666661</v>
      </c>
      <c r="K204" s="443">
        <v>0</v>
      </c>
      <c r="L204" s="443">
        <v>0.91319444444444453</v>
      </c>
      <c r="M204" s="443">
        <v>0.92222222222222217</v>
      </c>
      <c r="N204" s="443">
        <v>0</v>
      </c>
      <c r="O204" s="443">
        <v>0</v>
      </c>
      <c r="P204" s="443">
        <v>0.96319444444444446</v>
      </c>
      <c r="Q204" s="443">
        <v>1.0034722222222221</v>
      </c>
      <c r="R204" s="443">
        <v>1.0326388888888889</v>
      </c>
      <c r="S204" s="389"/>
      <c r="T204" s="375"/>
      <c r="U204" s="375"/>
      <c r="V204" s="389"/>
      <c r="W204" s="696"/>
      <c r="X204" s="697"/>
      <c r="Y204" s="439" t="s">
        <v>83</v>
      </c>
      <c r="Z204" s="491" t="s">
        <v>8</v>
      </c>
    </row>
    <row r="205" spans="2:26">
      <c r="B205" s="490" t="s">
        <v>84</v>
      </c>
      <c r="C205" s="435">
        <v>22</v>
      </c>
      <c r="D205" s="443">
        <v>0</v>
      </c>
      <c r="E205" s="443">
        <v>0</v>
      </c>
      <c r="F205" s="443">
        <v>0</v>
      </c>
      <c r="G205" s="443">
        <v>0</v>
      </c>
      <c r="H205" s="443">
        <v>0</v>
      </c>
      <c r="I205" s="443">
        <v>0</v>
      </c>
      <c r="J205" s="443">
        <v>0</v>
      </c>
      <c r="K205" s="443">
        <v>0</v>
      </c>
      <c r="L205" s="443">
        <v>0.92152777777777783</v>
      </c>
      <c r="M205" s="443">
        <v>0</v>
      </c>
      <c r="N205" s="443">
        <v>0</v>
      </c>
      <c r="O205" s="443">
        <v>0</v>
      </c>
      <c r="P205" s="443">
        <v>0</v>
      </c>
      <c r="Q205" s="443">
        <v>0</v>
      </c>
      <c r="R205" s="443">
        <v>1.0416666666666667</v>
      </c>
      <c r="S205" s="389"/>
      <c r="T205" s="375"/>
      <c r="U205" s="375"/>
      <c r="V205" s="389"/>
      <c r="W205" s="696"/>
      <c r="X205" s="697"/>
      <c r="Y205" s="439" t="s">
        <v>85</v>
      </c>
      <c r="Z205" s="491" t="s">
        <v>86</v>
      </c>
    </row>
    <row r="206" spans="2:26">
      <c r="B206" s="490" t="s">
        <v>87</v>
      </c>
      <c r="C206" s="435">
        <v>300</v>
      </c>
      <c r="D206" s="443">
        <v>0</v>
      </c>
      <c r="E206" s="443">
        <v>0</v>
      </c>
      <c r="F206" s="443">
        <v>0</v>
      </c>
      <c r="G206" s="443">
        <v>0</v>
      </c>
      <c r="H206" s="443">
        <v>0</v>
      </c>
      <c r="I206" s="443">
        <v>0</v>
      </c>
      <c r="J206" s="443">
        <v>0.90347222222222223</v>
      </c>
      <c r="K206" s="443">
        <v>0</v>
      </c>
      <c r="L206" s="443">
        <v>0</v>
      </c>
      <c r="M206" s="443">
        <v>0</v>
      </c>
      <c r="N206" s="443">
        <v>0</v>
      </c>
      <c r="O206" s="443">
        <v>0</v>
      </c>
      <c r="P206" s="443">
        <v>0</v>
      </c>
      <c r="Q206" s="443">
        <v>0</v>
      </c>
      <c r="R206" s="443">
        <v>0</v>
      </c>
      <c r="S206" s="389"/>
      <c r="T206" s="375"/>
      <c r="U206" s="375"/>
      <c r="V206" s="389"/>
      <c r="W206" s="696"/>
      <c r="X206" s="697"/>
      <c r="Y206" s="439" t="s">
        <v>88</v>
      </c>
      <c r="Z206" s="491" t="s">
        <v>89</v>
      </c>
    </row>
    <row r="207" spans="2:26">
      <c r="B207" s="490" t="s">
        <v>90</v>
      </c>
      <c r="C207" s="435">
        <v>308</v>
      </c>
      <c r="D207" s="443">
        <v>0</v>
      </c>
      <c r="E207" s="443">
        <v>0</v>
      </c>
      <c r="F207" s="443">
        <v>0</v>
      </c>
      <c r="G207" s="443">
        <v>0</v>
      </c>
      <c r="H207" s="443">
        <v>0</v>
      </c>
      <c r="I207" s="443">
        <v>0</v>
      </c>
      <c r="J207" s="443">
        <v>0</v>
      </c>
      <c r="K207" s="443">
        <v>0</v>
      </c>
      <c r="L207" s="443">
        <v>0</v>
      </c>
      <c r="M207" s="443">
        <v>0</v>
      </c>
      <c r="N207" s="443">
        <v>0</v>
      </c>
      <c r="O207" s="443">
        <v>0</v>
      </c>
      <c r="P207" s="443">
        <v>0</v>
      </c>
      <c r="Q207" s="443">
        <v>0</v>
      </c>
      <c r="R207" s="443">
        <v>0</v>
      </c>
      <c r="S207" s="389"/>
      <c r="T207" s="375"/>
      <c r="U207" s="375"/>
      <c r="V207" s="389"/>
      <c r="W207" s="696"/>
      <c r="X207" s="697"/>
      <c r="Y207" s="457" t="s">
        <v>91</v>
      </c>
      <c r="Z207" s="455" t="s">
        <v>92</v>
      </c>
    </row>
    <row r="208" spans="2:26">
      <c r="B208" s="490" t="s">
        <v>93</v>
      </c>
      <c r="C208" s="435">
        <v>245</v>
      </c>
      <c r="D208" s="443">
        <v>0</v>
      </c>
      <c r="E208" s="443">
        <v>0</v>
      </c>
      <c r="F208" s="443">
        <v>0</v>
      </c>
      <c r="G208" s="443">
        <v>0</v>
      </c>
      <c r="H208" s="443">
        <v>0</v>
      </c>
      <c r="I208" s="443">
        <v>0</v>
      </c>
      <c r="J208" s="443">
        <v>0</v>
      </c>
      <c r="K208" s="443">
        <v>0</v>
      </c>
      <c r="L208" s="443">
        <v>0</v>
      </c>
      <c r="M208" s="443">
        <v>0</v>
      </c>
      <c r="N208" s="443">
        <v>0</v>
      </c>
      <c r="O208" s="443">
        <v>0</v>
      </c>
      <c r="P208" s="443">
        <v>0</v>
      </c>
      <c r="Q208" s="443">
        <v>0</v>
      </c>
      <c r="R208" s="443">
        <v>0</v>
      </c>
      <c r="S208" s="389"/>
      <c r="T208" s="375"/>
      <c r="U208" s="375"/>
      <c r="V208" s="389"/>
      <c r="W208" s="696"/>
      <c r="X208" s="697"/>
      <c r="Y208" s="439" t="s">
        <v>94</v>
      </c>
      <c r="Z208" s="491" t="s">
        <v>95</v>
      </c>
    </row>
    <row r="209" spans="2:26">
      <c r="B209" s="490" t="s">
        <v>96</v>
      </c>
      <c r="C209" s="435">
        <v>309</v>
      </c>
      <c r="D209" s="443">
        <v>0</v>
      </c>
      <c r="E209" s="443">
        <v>0</v>
      </c>
      <c r="F209" s="443">
        <v>0</v>
      </c>
      <c r="G209" s="443">
        <v>0</v>
      </c>
      <c r="H209" s="443">
        <v>0</v>
      </c>
      <c r="I209" s="443">
        <v>0</v>
      </c>
      <c r="J209" s="443">
        <v>0</v>
      </c>
      <c r="K209" s="443">
        <v>0</v>
      </c>
      <c r="L209" s="443">
        <v>0</v>
      </c>
      <c r="M209" s="443">
        <v>0</v>
      </c>
      <c r="N209" s="443">
        <v>0</v>
      </c>
      <c r="O209" s="443">
        <v>0</v>
      </c>
      <c r="P209" s="443">
        <v>0</v>
      </c>
      <c r="Q209" s="443">
        <v>0</v>
      </c>
      <c r="R209" s="443">
        <v>0</v>
      </c>
      <c r="S209" s="389"/>
      <c r="T209" s="375"/>
      <c r="U209" s="375"/>
      <c r="V209" s="389"/>
      <c r="W209" s="696"/>
      <c r="X209" s="697"/>
      <c r="Y209" s="439" t="s">
        <v>97</v>
      </c>
      <c r="Z209" s="491" t="s">
        <v>98</v>
      </c>
    </row>
    <row r="210" spans="2:26">
      <c r="B210" s="490" t="s">
        <v>99</v>
      </c>
      <c r="C210" s="435">
        <v>11</v>
      </c>
      <c r="D210" s="443">
        <v>0</v>
      </c>
      <c r="E210" s="443">
        <v>0</v>
      </c>
      <c r="F210" s="443">
        <v>0.86875000000000002</v>
      </c>
      <c r="G210" s="443">
        <v>0</v>
      </c>
      <c r="H210" s="443">
        <v>0</v>
      </c>
      <c r="I210" s="443">
        <v>0</v>
      </c>
      <c r="J210" s="443">
        <v>0.91388888888888886</v>
      </c>
      <c r="K210" s="443">
        <v>0</v>
      </c>
      <c r="L210" s="443">
        <v>0.93541666666666667</v>
      </c>
      <c r="M210" s="443">
        <v>0</v>
      </c>
      <c r="N210" s="443">
        <v>0</v>
      </c>
      <c r="O210" s="443">
        <v>0</v>
      </c>
      <c r="P210" s="443">
        <v>0.98402777777777783</v>
      </c>
      <c r="Q210" s="443">
        <v>0</v>
      </c>
      <c r="R210" s="443">
        <v>1.0555555555555556</v>
      </c>
      <c r="S210" s="389"/>
      <c r="T210" s="375"/>
      <c r="U210" s="375"/>
      <c r="V210" s="389"/>
      <c r="W210" s="696"/>
      <c r="X210" s="697"/>
      <c r="Y210" s="439" t="s">
        <v>100</v>
      </c>
      <c r="Z210" s="491" t="s">
        <v>101</v>
      </c>
    </row>
    <row r="211" spans="2:26">
      <c r="B211" s="490" t="s">
        <v>102</v>
      </c>
      <c r="C211" s="435">
        <v>128</v>
      </c>
      <c r="D211" s="443">
        <v>0</v>
      </c>
      <c r="E211" s="443">
        <v>0</v>
      </c>
      <c r="F211" s="443">
        <v>0.87708333333333333</v>
      </c>
      <c r="G211" s="443">
        <v>0</v>
      </c>
      <c r="H211" s="443">
        <v>0</v>
      </c>
      <c r="I211" s="443">
        <v>0</v>
      </c>
      <c r="J211" s="443">
        <v>0</v>
      </c>
      <c r="K211" s="443">
        <v>0</v>
      </c>
      <c r="L211" s="443">
        <v>0</v>
      </c>
      <c r="M211" s="443">
        <v>0</v>
      </c>
      <c r="N211" s="443">
        <v>0</v>
      </c>
      <c r="O211" s="443">
        <v>0</v>
      </c>
      <c r="P211" s="443">
        <v>0</v>
      </c>
      <c r="Q211" s="443">
        <v>0</v>
      </c>
      <c r="R211" s="443">
        <v>0</v>
      </c>
      <c r="S211" s="389"/>
      <c r="T211" s="375"/>
      <c r="U211" s="375"/>
      <c r="V211" s="389"/>
      <c r="W211" s="696"/>
      <c r="X211" s="697"/>
      <c r="Y211" s="439" t="s">
        <v>103</v>
      </c>
      <c r="Z211" s="491" t="s">
        <v>104</v>
      </c>
    </row>
    <row r="212" spans="2:26">
      <c r="B212" s="490" t="s">
        <v>105</v>
      </c>
      <c r="C212" s="435">
        <v>133</v>
      </c>
      <c r="D212" s="443">
        <v>0</v>
      </c>
      <c r="E212" s="443">
        <v>0</v>
      </c>
      <c r="F212" s="443">
        <v>0</v>
      </c>
      <c r="G212" s="443">
        <v>0</v>
      </c>
      <c r="H212" s="443">
        <v>0</v>
      </c>
      <c r="I212" s="443">
        <v>0</v>
      </c>
      <c r="J212" s="443">
        <v>0</v>
      </c>
      <c r="K212" s="443">
        <v>0</v>
      </c>
      <c r="L212" s="443">
        <v>0</v>
      </c>
      <c r="M212" s="443">
        <v>0</v>
      </c>
      <c r="N212" s="443">
        <v>0</v>
      </c>
      <c r="O212" s="443">
        <v>0</v>
      </c>
      <c r="P212" s="443">
        <v>0</v>
      </c>
      <c r="Q212" s="443">
        <v>0</v>
      </c>
      <c r="R212" s="443">
        <v>0</v>
      </c>
      <c r="S212" s="389"/>
      <c r="T212" s="375"/>
      <c r="U212" s="375"/>
      <c r="V212" s="389"/>
      <c r="W212" s="696"/>
      <c r="X212" s="697"/>
      <c r="Y212" s="439" t="s">
        <v>106</v>
      </c>
      <c r="Z212" s="491" t="s">
        <v>107</v>
      </c>
    </row>
    <row r="213" spans="2:26">
      <c r="B213" s="490" t="s">
        <v>108</v>
      </c>
      <c r="C213" s="435">
        <v>12</v>
      </c>
      <c r="D213" s="443">
        <v>0</v>
      </c>
      <c r="E213" s="443">
        <v>0</v>
      </c>
      <c r="F213" s="443">
        <v>0.89097222222222217</v>
      </c>
      <c r="G213" s="443">
        <v>0</v>
      </c>
      <c r="H213" s="443">
        <v>0</v>
      </c>
      <c r="I213" s="443">
        <v>0.9145833333333333</v>
      </c>
      <c r="J213" s="443">
        <v>0.93333333333333324</v>
      </c>
      <c r="K213" s="443">
        <v>0</v>
      </c>
      <c r="L213" s="443">
        <v>0.9555555555555556</v>
      </c>
      <c r="M213" s="443">
        <v>0</v>
      </c>
      <c r="N213" s="443">
        <v>0</v>
      </c>
      <c r="O213" s="443">
        <v>0</v>
      </c>
      <c r="P213" s="443">
        <v>1.0041666666666667</v>
      </c>
      <c r="Q213" s="443">
        <v>1.0409722222222222</v>
      </c>
      <c r="R213" s="443">
        <v>1.0756944444444445</v>
      </c>
      <c r="S213" s="389"/>
      <c r="T213" s="375"/>
      <c r="U213" s="375"/>
      <c r="V213" s="389"/>
      <c r="W213" s="696"/>
      <c r="X213" s="697"/>
      <c r="Y213" s="439" t="s">
        <v>109</v>
      </c>
      <c r="Z213" s="491" t="s">
        <v>110</v>
      </c>
    </row>
    <row r="214" spans="2:26">
      <c r="B214" s="490" t="s">
        <v>111</v>
      </c>
      <c r="C214" s="435">
        <v>311</v>
      </c>
      <c r="D214" s="443">
        <v>0</v>
      </c>
      <c r="E214" s="443">
        <v>0</v>
      </c>
      <c r="F214" s="443">
        <v>0</v>
      </c>
      <c r="G214" s="443">
        <v>0</v>
      </c>
      <c r="H214" s="443">
        <v>0</v>
      </c>
      <c r="I214" s="443">
        <v>0</v>
      </c>
      <c r="J214" s="443">
        <v>0</v>
      </c>
      <c r="K214" s="443">
        <v>0</v>
      </c>
      <c r="L214" s="443">
        <v>0</v>
      </c>
      <c r="M214" s="443">
        <v>0</v>
      </c>
      <c r="N214" s="443">
        <v>0</v>
      </c>
      <c r="O214" s="443">
        <v>0</v>
      </c>
      <c r="P214" s="443">
        <v>0</v>
      </c>
      <c r="Q214" s="443">
        <v>0</v>
      </c>
      <c r="R214" s="443">
        <v>0</v>
      </c>
      <c r="S214" s="389"/>
      <c r="T214" s="375"/>
      <c r="U214" s="375"/>
      <c r="V214" s="389"/>
      <c r="W214" s="696"/>
      <c r="X214" s="697"/>
      <c r="Y214" s="439" t="s">
        <v>112</v>
      </c>
      <c r="Z214" s="491" t="s">
        <v>113</v>
      </c>
    </row>
    <row r="215" spans="2:26">
      <c r="B215" s="490" t="s">
        <v>114</v>
      </c>
      <c r="C215" s="435">
        <v>13</v>
      </c>
      <c r="D215" s="443">
        <v>0</v>
      </c>
      <c r="E215" s="443">
        <v>0</v>
      </c>
      <c r="F215" s="443">
        <v>0.90138888888888891</v>
      </c>
      <c r="G215" s="443">
        <v>0</v>
      </c>
      <c r="H215" s="443">
        <v>0</v>
      </c>
      <c r="I215" s="443">
        <v>0.92569444444444438</v>
      </c>
      <c r="J215" s="443">
        <v>0.94374999999999998</v>
      </c>
      <c r="K215" s="443">
        <v>0</v>
      </c>
      <c r="L215" s="443">
        <v>0.96666666666666667</v>
      </c>
      <c r="M215" s="443">
        <v>0</v>
      </c>
      <c r="N215" s="443">
        <v>0</v>
      </c>
      <c r="O215" s="443">
        <v>0</v>
      </c>
      <c r="P215" s="443">
        <v>1.0145833333333334</v>
      </c>
      <c r="Q215" s="443">
        <v>1.0513888888888889</v>
      </c>
      <c r="R215" s="443">
        <v>1.086111111111111</v>
      </c>
      <c r="S215" s="389"/>
      <c r="T215" s="375"/>
      <c r="U215" s="375"/>
      <c r="V215" s="389"/>
      <c r="W215" s="696"/>
      <c r="X215" s="697"/>
      <c r="Y215" s="439" t="s">
        <v>115</v>
      </c>
      <c r="Z215" s="491" t="s">
        <v>116</v>
      </c>
    </row>
    <row r="216" spans="2:26">
      <c r="B216" s="490" t="s">
        <v>117</v>
      </c>
      <c r="C216" s="435">
        <v>312</v>
      </c>
      <c r="D216" s="443">
        <v>0</v>
      </c>
      <c r="E216" s="443">
        <v>0</v>
      </c>
      <c r="F216" s="443">
        <v>0</v>
      </c>
      <c r="G216" s="443">
        <v>0</v>
      </c>
      <c r="H216" s="443">
        <v>0</v>
      </c>
      <c r="I216" s="443">
        <v>0</v>
      </c>
      <c r="J216" s="443">
        <v>0</v>
      </c>
      <c r="K216" s="443">
        <v>0</v>
      </c>
      <c r="L216" s="443">
        <v>0</v>
      </c>
      <c r="M216" s="443">
        <v>0</v>
      </c>
      <c r="N216" s="443">
        <v>0</v>
      </c>
      <c r="O216" s="443">
        <v>0</v>
      </c>
      <c r="P216" s="443">
        <v>0</v>
      </c>
      <c r="Q216" s="443">
        <v>0</v>
      </c>
      <c r="R216" s="443">
        <v>0</v>
      </c>
      <c r="S216" s="389"/>
      <c r="T216" s="375"/>
      <c r="U216" s="375"/>
      <c r="V216" s="389"/>
      <c r="W216" s="696"/>
      <c r="X216" s="697"/>
      <c r="Y216" s="439" t="s">
        <v>118</v>
      </c>
      <c r="Z216" s="491" t="s">
        <v>119</v>
      </c>
    </row>
    <row r="217" spans="2:26">
      <c r="B217" s="490" t="s">
        <v>120</v>
      </c>
      <c r="C217" s="435">
        <v>230</v>
      </c>
      <c r="D217" s="443">
        <v>0</v>
      </c>
      <c r="E217" s="443">
        <v>0</v>
      </c>
      <c r="F217" s="443">
        <v>0</v>
      </c>
      <c r="G217" s="443">
        <v>0</v>
      </c>
      <c r="H217" s="443">
        <v>0</v>
      </c>
      <c r="I217" s="443">
        <v>0</v>
      </c>
      <c r="J217" s="443">
        <v>0</v>
      </c>
      <c r="K217" s="443">
        <v>0</v>
      </c>
      <c r="L217" s="443">
        <v>0</v>
      </c>
      <c r="M217" s="443">
        <v>0</v>
      </c>
      <c r="N217" s="443">
        <v>0</v>
      </c>
      <c r="O217" s="443">
        <v>0</v>
      </c>
      <c r="P217" s="443">
        <v>0</v>
      </c>
      <c r="Q217" s="443">
        <v>0</v>
      </c>
      <c r="R217" s="443">
        <v>0</v>
      </c>
      <c r="S217" s="389"/>
      <c r="T217" s="375"/>
      <c r="U217" s="375"/>
      <c r="V217" s="389"/>
      <c r="W217" s="696"/>
      <c r="X217" s="697"/>
      <c r="Y217" s="439" t="s">
        <v>121</v>
      </c>
      <c r="Z217" s="491" t="s">
        <v>122</v>
      </c>
    </row>
    <row r="218" spans="2:26">
      <c r="B218" s="490" t="s">
        <v>123</v>
      </c>
      <c r="C218" s="435">
        <v>14</v>
      </c>
      <c r="D218" s="443">
        <v>0</v>
      </c>
      <c r="E218" s="443">
        <v>0</v>
      </c>
      <c r="F218" s="443">
        <v>0.91041666666666676</v>
      </c>
      <c r="G218" s="443">
        <v>0</v>
      </c>
      <c r="H218" s="443">
        <v>0</v>
      </c>
      <c r="I218" s="443">
        <v>0</v>
      </c>
      <c r="J218" s="443">
        <v>0.95277777777777783</v>
      </c>
      <c r="K218" s="443">
        <v>0</v>
      </c>
      <c r="L218" s="443">
        <v>0.97569444444444453</v>
      </c>
      <c r="M218" s="443">
        <v>0</v>
      </c>
      <c r="N218" s="443">
        <v>0</v>
      </c>
      <c r="O218" s="443">
        <v>0</v>
      </c>
      <c r="P218" s="443">
        <v>1.023611111111111</v>
      </c>
      <c r="Q218" s="443">
        <v>0</v>
      </c>
      <c r="R218" s="443">
        <v>1.0958333333333334</v>
      </c>
      <c r="S218" s="389"/>
      <c r="T218" s="375"/>
      <c r="U218" s="375"/>
      <c r="V218" s="389"/>
      <c r="W218" s="696"/>
      <c r="X218" s="697"/>
      <c r="Y218" s="439" t="s">
        <v>124</v>
      </c>
      <c r="Z218" s="491" t="s">
        <v>125</v>
      </c>
    </row>
    <row r="219" spans="2:26">
      <c r="B219" s="490" t="s">
        <v>126</v>
      </c>
      <c r="C219" s="435">
        <v>223</v>
      </c>
      <c r="D219" s="443">
        <v>0</v>
      </c>
      <c r="E219" s="443">
        <v>0</v>
      </c>
      <c r="F219" s="443">
        <v>0</v>
      </c>
      <c r="G219" s="443">
        <v>0</v>
      </c>
      <c r="H219" s="443">
        <v>0</v>
      </c>
      <c r="I219" s="443">
        <v>0</v>
      </c>
      <c r="J219" s="443">
        <v>0</v>
      </c>
      <c r="K219" s="443">
        <v>0</v>
      </c>
      <c r="L219" s="443">
        <v>0</v>
      </c>
      <c r="M219" s="443">
        <v>0</v>
      </c>
      <c r="N219" s="443">
        <v>0</v>
      </c>
      <c r="O219" s="443">
        <v>0</v>
      </c>
      <c r="P219" s="443">
        <v>0</v>
      </c>
      <c r="Q219" s="443">
        <v>0</v>
      </c>
      <c r="R219" s="443">
        <v>0</v>
      </c>
      <c r="S219" s="389"/>
      <c r="T219" s="375"/>
      <c r="U219" s="375"/>
      <c r="V219" s="389"/>
      <c r="W219" s="696"/>
      <c r="X219" s="697"/>
      <c r="Y219" s="439" t="s">
        <v>127</v>
      </c>
      <c r="Z219" s="491" t="s">
        <v>128</v>
      </c>
    </row>
    <row r="220" spans="2:26">
      <c r="B220" s="490" t="s">
        <v>129</v>
      </c>
      <c r="C220" s="435">
        <v>23</v>
      </c>
      <c r="D220" s="443">
        <v>0</v>
      </c>
      <c r="E220" s="443">
        <v>0</v>
      </c>
      <c r="F220" s="443">
        <v>0.92291666666666661</v>
      </c>
      <c r="G220" s="443">
        <v>0</v>
      </c>
      <c r="H220" s="443">
        <v>0</v>
      </c>
      <c r="I220" s="443">
        <v>0.94652777777777775</v>
      </c>
      <c r="J220" s="443">
        <v>0.96527777777777779</v>
      </c>
      <c r="K220" s="443">
        <v>0</v>
      </c>
      <c r="L220" s="443">
        <v>0.98819444444444438</v>
      </c>
      <c r="M220" s="443">
        <v>0</v>
      </c>
      <c r="N220" s="443">
        <v>0</v>
      </c>
      <c r="O220" s="443">
        <v>0</v>
      </c>
      <c r="P220" s="443">
        <v>1.0368055555555555</v>
      </c>
      <c r="Q220" s="443">
        <v>1.0715277777777776</v>
      </c>
      <c r="R220" s="443">
        <v>1.1090277777777777</v>
      </c>
      <c r="S220" s="389"/>
      <c r="T220" s="375"/>
      <c r="U220" s="375"/>
      <c r="V220" s="389"/>
      <c r="W220" s="696"/>
      <c r="X220" s="697"/>
      <c r="Y220" s="439" t="s">
        <v>130</v>
      </c>
      <c r="Z220" s="491" t="s">
        <v>131</v>
      </c>
    </row>
    <row r="221" spans="2:26">
      <c r="B221" s="490" t="s">
        <v>2</v>
      </c>
      <c r="C221" s="435">
        <v>15</v>
      </c>
      <c r="D221" s="443">
        <v>0</v>
      </c>
      <c r="E221" s="443">
        <v>0</v>
      </c>
      <c r="F221" s="443">
        <v>0.92708333333333337</v>
      </c>
      <c r="G221" s="443">
        <v>0</v>
      </c>
      <c r="H221" s="443">
        <v>0</v>
      </c>
      <c r="I221" s="443">
        <v>0.9506944444444444</v>
      </c>
      <c r="J221" s="443">
        <v>0.96944444444444444</v>
      </c>
      <c r="K221" s="443">
        <v>0</v>
      </c>
      <c r="L221" s="443">
        <v>0.99097222222222225</v>
      </c>
      <c r="M221" s="443">
        <v>0</v>
      </c>
      <c r="N221" s="443">
        <v>0</v>
      </c>
      <c r="O221" s="443">
        <v>0</v>
      </c>
      <c r="P221" s="443">
        <v>1.0409722222222222</v>
      </c>
      <c r="Q221" s="443">
        <v>1.0756944444444445</v>
      </c>
      <c r="R221" s="443">
        <v>1.1131944444444444</v>
      </c>
      <c r="S221" s="389"/>
      <c r="T221" s="375"/>
      <c r="U221" s="375"/>
      <c r="V221" s="389"/>
      <c r="W221" s="696"/>
      <c r="X221" s="697"/>
      <c r="Y221" s="439" t="s">
        <v>5</v>
      </c>
      <c r="Z221" s="491" t="s">
        <v>9</v>
      </c>
    </row>
    <row r="222" spans="2:26">
      <c r="B222" s="490" t="s">
        <v>195</v>
      </c>
      <c r="C222" s="435">
        <v>24</v>
      </c>
      <c r="D222" s="443">
        <v>0</v>
      </c>
      <c r="E222" s="443">
        <v>0</v>
      </c>
      <c r="F222" s="443">
        <v>0.93402777777777779</v>
      </c>
      <c r="G222" s="443">
        <v>0</v>
      </c>
      <c r="H222" s="443">
        <v>0</v>
      </c>
      <c r="I222" s="443">
        <v>0</v>
      </c>
      <c r="J222" s="443">
        <v>0.97638888888888886</v>
      </c>
      <c r="K222" s="443">
        <v>0</v>
      </c>
      <c r="L222" s="443">
        <v>0</v>
      </c>
      <c r="M222" s="443">
        <v>0</v>
      </c>
      <c r="N222" s="443">
        <v>0</v>
      </c>
      <c r="O222" s="443">
        <v>0</v>
      </c>
      <c r="P222" s="443">
        <v>0</v>
      </c>
      <c r="Q222" s="443">
        <v>0</v>
      </c>
      <c r="R222" s="443">
        <v>1.1201388888888888</v>
      </c>
      <c r="S222" s="389"/>
      <c r="T222" s="375"/>
      <c r="U222" s="375"/>
      <c r="V222" s="389"/>
      <c r="W222" s="696"/>
      <c r="X222" s="697"/>
      <c r="Y222" s="439" t="s">
        <v>132</v>
      </c>
      <c r="Z222" s="491" t="s">
        <v>133</v>
      </c>
    </row>
    <row r="223" spans="2:26">
      <c r="B223" s="490" t="s">
        <v>134</v>
      </c>
      <c r="C223" s="435">
        <v>317</v>
      </c>
      <c r="D223" s="443">
        <v>0</v>
      </c>
      <c r="E223" s="443">
        <v>0</v>
      </c>
      <c r="F223" s="443">
        <v>0</v>
      </c>
      <c r="G223" s="443">
        <v>0</v>
      </c>
      <c r="H223" s="443">
        <v>0</v>
      </c>
      <c r="I223" s="443">
        <v>0</v>
      </c>
      <c r="J223" s="443">
        <v>0</v>
      </c>
      <c r="K223" s="443">
        <v>0</v>
      </c>
      <c r="L223" s="443">
        <v>0</v>
      </c>
      <c r="M223" s="443">
        <v>0</v>
      </c>
      <c r="N223" s="443">
        <v>0</v>
      </c>
      <c r="O223" s="443">
        <v>0</v>
      </c>
      <c r="P223" s="443">
        <v>0</v>
      </c>
      <c r="Q223" s="443">
        <v>0</v>
      </c>
      <c r="R223" s="443">
        <v>0</v>
      </c>
      <c r="S223" s="389"/>
      <c r="T223" s="375"/>
      <c r="U223" s="375"/>
      <c r="V223" s="389"/>
      <c r="W223" s="696"/>
      <c r="X223" s="697"/>
      <c r="Y223" s="439" t="s">
        <v>135</v>
      </c>
      <c r="Z223" s="491" t="s">
        <v>136</v>
      </c>
    </row>
    <row r="224" spans="2:26">
      <c r="B224" s="490" t="s">
        <v>137</v>
      </c>
      <c r="C224" s="435">
        <v>16</v>
      </c>
      <c r="D224" s="443">
        <v>0</v>
      </c>
      <c r="E224" s="443">
        <v>0</v>
      </c>
      <c r="F224" s="443">
        <v>0.9458333333333333</v>
      </c>
      <c r="G224" s="443">
        <v>0</v>
      </c>
      <c r="H224" s="443">
        <v>0</v>
      </c>
      <c r="I224" s="443">
        <v>0</v>
      </c>
      <c r="J224" s="443">
        <v>0.98819444444444438</v>
      </c>
      <c r="K224" s="443">
        <v>0</v>
      </c>
      <c r="L224" s="443">
        <v>0</v>
      </c>
      <c r="M224" s="443">
        <v>0</v>
      </c>
      <c r="N224" s="443">
        <v>0</v>
      </c>
      <c r="O224" s="443">
        <v>0</v>
      </c>
      <c r="P224" s="443">
        <v>0</v>
      </c>
      <c r="Q224" s="443">
        <v>0</v>
      </c>
      <c r="R224" s="443">
        <v>0</v>
      </c>
      <c r="S224" s="389"/>
      <c r="T224" s="375"/>
      <c r="U224" s="375"/>
      <c r="V224" s="389"/>
      <c r="W224" s="696"/>
      <c r="X224" s="697"/>
      <c r="Y224" s="439" t="s">
        <v>138</v>
      </c>
      <c r="Z224" s="491" t="s">
        <v>139</v>
      </c>
    </row>
    <row r="225" spans="2:26">
      <c r="B225" s="490" t="s">
        <v>140</v>
      </c>
      <c r="C225" s="435">
        <v>272</v>
      </c>
      <c r="D225" s="443">
        <v>0</v>
      </c>
      <c r="E225" s="443">
        <v>0</v>
      </c>
      <c r="F225" s="443">
        <v>0</v>
      </c>
      <c r="G225" s="443">
        <v>0</v>
      </c>
      <c r="H225" s="443">
        <v>0</v>
      </c>
      <c r="I225" s="443">
        <v>0</v>
      </c>
      <c r="J225" s="443">
        <v>0</v>
      </c>
      <c r="K225" s="443">
        <v>0</v>
      </c>
      <c r="L225" s="443">
        <v>0</v>
      </c>
      <c r="M225" s="443">
        <v>0</v>
      </c>
      <c r="N225" s="443">
        <v>0</v>
      </c>
      <c r="O225" s="443">
        <v>0</v>
      </c>
      <c r="P225" s="443">
        <v>0</v>
      </c>
      <c r="Q225" s="443">
        <v>0</v>
      </c>
      <c r="R225" s="443">
        <v>0</v>
      </c>
      <c r="S225" s="389"/>
      <c r="T225" s="375"/>
      <c r="U225" s="375"/>
      <c r="V225" s="389"/>
      <c r="W225" s="696"/>
      <c r="X225" s="697"/>
      <c r="Y225" s="439" t="s">
        <v>141</v>
      </c>
      <c r="Z225" s="491" t="s">
        <v>142</v>
      </c>
    </row>
    <row r="226" spans="2:26">
      <c r="B226" s="490" t="s">
        <v>143</v>
      </c>
      <c r="C226" s="435">
        <v>17</v>
      </c>
      <c r="D226" s="443">
        <v>0</v>
      </c>
      <c r="E226" s="443">
        <v>0</v>
      </c>
      <c r="F226" s="443">
        <v>0.9555555555555556</v>
      </c>
      <c r="G226" s="443">
        <v>0</v>
      </c>
      <c r="H226" s="443">
        <v>0</v>
      </c>
      <c r="I226" s="443">
        <v>0.97499999999999998</v>
      </c>
      <c r="J226" s="443">
        <v>0.99791666666666667</v>
      </c>
      <c r="K226" s="443">
        <v>0</v>
      </c>
      <c r="L226" s="443">
        <v>0</v>
      </c>
      <c r="M226" s="443">
        <v>0</v>
      </c>
      <c r="N226" s="443">
        <v>0</v>
      </c>
      <c r="O226" s="443">
        <v>0</v>
      </c>
      <c r="P226" s="443">
        <v>1.0666666666666667</v>
      </c>
      <c r="Q226" s="443">
        <v>0</v>
      </c>
      <c r="R226" s="443">
        <v>1.1402777777777777</v>
      </c>
      <c r="S226" s="389"/>
      <c r="T226" s="375"/>
      <c r="U226" s="375"/>
      <c r="V226" s="389"/>
      <c r="W226" s="696"/>
      <c r="X226" s="697"/>
      <c r="Y226" s="439" t="s">
        <v>144</v>
      </c>
      <c r="Z226" s="491" t="s">
        <v>145</v>
      </c>
    </row>
    <row r="227" spans="2:26">
      <c r="B227" s="490" t="s">
        <v>146</v>
      </c>
      <c r="C227" s="435">
        <v>18</v>
      </c>
      <c r="D227" s="443">
        <v>0</v>
      </c>
      <c r="E227" s="443">
        <v>0</v>
      </c>
      <c r="F227" s="443">
        <v>0.96250000000000002</v>
      </c>
      <c r="G227" s="443">
        <v>0</v>
      </c>
      <c r="H227" s="443">
        <v>0</v>
      </c>
      <c r="I227" s="443" t="s">
        <v>176</v>
      </c>
      <c r="J227" s="443">
        <v>1.0041666666666667</v>
      </c>
      <c r="K227" s="443">
        <v>0</v>
      </c>
      <c r="L227" s="443">
        <v>0</v>
      </c>
      <c r="M227" s="443">
        <v>0</v>
      </c>
      <c r="N227" s="443">
        <v>0</v>
      </c>
      <c r="O227" s="443">
        <v>0</v>
      </c>
      <c r="P227" s="443">
        <v>0</v>
      </c>
      <c r="Q227" s="443">
        <v>0</v>
      </c>
      <c r="R227" s="443">
        <v>0</v>
      </c>
      <c r="S227" s="389"/>
      <c r="T227" s="375"/>
      <c r="U227" s="375"/>
      <c r="V227" s="389"/>
      <c r="W227" s="696"/>
      <c r="X227" s="697"/>
      <c r="Y227" s="439" t="s">
        <v>147</v>
      </c>
      <c r="Z227" s="491" t="s">
        <v>148</v>
      </c>
    </row>
    <row r="228" spans="2:26">
      <c r="B228" s="490" t="s">
        <v>149</v>
      </c>
      <c r="C228" s="435">
        <v>215</v>
      </c>
      <c r="D228" s="443">
        <v>0</v>
      </c>
      <c r="E228" s="443">
        <v>0</v>
      </c>
      <c r="F228" s="443">
        <v>0</v>
      </c>
      <c r="G228" s="443">
        <v>0</v>
      </c>
      <c r="H228" s="443">
        <v>0</v>
      </c>
      <c r="I228" s="443">
        <v>0</v>
      </c>
      <c r="J228" s="443">
        <v>0</v>
      </c>
      <c r="K228" s="443">
        <v>0</v>
      </c>
      <c r="L228" s="443">
        <v>0</v>
      </c>
      <c r="M228" s="443">
        <v>0</v>
      </c>
      <c r="N228" s="443">
        <v>0</v>
      </c>
      <c r="O228" s="443">
        <v>0</v>
      </c>
      <c r="P228" s="443">
        <v>0</v>
      </c>
      <c r="Q228" s="443">
        <v>0</v>
      </c>
      <c r="R228" s="443">
        <v>0</v>
      </c>
      <c r="S228" s="389"/>
      <c r="T228" s="375"/>
      <c r="U228" s="375"/>
      <c r="V228" s="389"/>
      <c r="W228" s="696"/>
      <c r="X228" s="697"/>
      <c r="Y228" s="439" t="s">
        <v>150</v>
      </c>
      <c r="Z228" s="491" t="s">
        <v>151</v>
      </c>
    </row>
    <row r="229" spans="2:26">
      <c r="B229" s="490" t="s">
        <v>152</v>
      </c>
      <c r="C229" s="435">
        <v>224</v>
      </c>
      <c r="D229" s="443">
        <v>0</v>
      </c>
      <c r="E229" s="443">
        <v>0</v>
      </c>
      <c r="F229" s="443">
        <v>0</v>
      </c>
      <c r="G229" s="443">
        <v>0</v>
      </c>
      <c r="H229" s="443">
        <v>0</v>
      </c>
      <c r="I229" s="443">
        <v>0</v>
      </c>
      <c r="J229" s="443">
        <v>0</v>
      </c>
      <c r="K229" s="443">
        <v>0</v>
      </c>
      <c r="L229" s="443">
        <v>0</v>
      </c>
      <c r="M229" s="443">
        <v>0</v>
      </c>
      <c r="N229" s="443">
        <v>0</v>
      </c>
      <c r="O229" s="443">
        <v>0</v>
      </c>
      <c r="P229" s="443">
        <v>0</v>
      </c>
      <c r="Q229" s="443">
        <v>0</v>
      </c>
      <c r="R229" s="443">
        <v>0</v>
      </c>
      <c r="S229" s="389"/>
      <c r="T229" s="375"/>
      <c r="U229" s="375"/>
      <c r="V229" s="389"/>
      <c r="W229" s="696"/>
      <c r="X229" s="697"/>
      <c r="Y229" s="439" t="s">
        <v>153</v>
      </c>
      <c r="Z229" s="491" t="s">
        <v>154</v>
      </c>
    </row>
    <row r="230" spans="2:26">
      <c r="B230" s="490" t="s">
        <v>155</v>
      </c>
      <c r="C230" s="435">
        <v>210</v>
      </c>
      <c r="D230" s="443">
        <v>0</v>
      </c>
      <c r="E230" s="443">
        <v>0</v>
      </c>
      <c r="F230" s="443">
        <v>0.97430555555555554</v>
      </c>
      <c r="G230" s="443">
        <v>0</v>
      </c>
      <c r="H230" s="443">
        <v>0</v>
      </c>
      <c r="I230" s="443">
        <v>0</v>
      </c>
      <c r="J230" s="443">
        <v>0</v>
      </c>
      <c r="K230" s="443">
        <v>0</v>
      </c>
      <c r="L230" s="443">
        <v>0</v>
      </c>
      <c r="M230" s="443">
        <v>0</v>
      </c>
      <c r="N230" s="443">
        <v>0</v>
      </c>
      <c r="O230" s="443">
        <v>0</v>
      </c>
      <c r="P230" s="443">
        <v>0</v>
      </c>
      <c r="Q230" s="443">
        <v>0</v>
      </c>
      <c r="R230" s="443">
        <v>0</v>
      </c>
      <c r="S230" s="389"/>
      <c r="T230" s="375"/>
      <c r="U230" s="375"/>
      <c r="V230" s="389"/>
      <c r="W230" s="696"/>
      <c r="X230" s="697"/>
      <c r="Y230" s="439" t="s">
        <v>156</v>
      </c>
      <c r="Z230" s="491" t="s">
        <v>157</v>
      </c>
    </row>
    <row r="231" spans="2:26">
      <c r="B231" s="490" t="s">
        <v>158</v>
      </c>
      <c r="C231" s="435">
        <v>19</v>
      </c>
      <c r="D231" s="443">
        <v>0</v>
      </c>
      <c r="E231" s="443">
        <v>0</v>
      </c>
      <c r="F231" s="443">
        <v>0.9770833333333333</v>
      </c>
      <c r="G231" s="443">
        <v>0</v>
      </c>
      <c r="H231" s="443">
        <v>0</v>
      </c>
      <c r="I231" s="443">
        <v>0</v>
      </c>
      <c r="J231" s="443">
        <v>1.0180555555555555</v>
      </c>
      <c r="K231" s="443">
        <v>0</v>
      </c>
      <c r="L231" s="443">
        <v>0</v>
      </c>
      <c r="M231" s="443">
        <v>0</v>
      </c>
      <c r="N231" s="443">
        <v>0</v>
      </c>
      <c r="O231" s="443">
        <v>0</v>
      </c>
      <c r="P231" s="443">
        <v>1.0854166666666667</v>
      </c>
      <c r="Q231" s="443">
        <v>1.1159722222222224</v>
      </c>
      <c r="R231" s="443">
        <v>1.1590277777777778</v>
      </c>
      <c r="S231" s="389"/>
      <c r="T231" s="375"/>
      <c r="U231" s="375"/>
      <c r="V231" s="389"/>
      <c r="W231" s="696"/>
      <c r="X231" s="697"/>
      <c r="Y231" s="439" t="s">
        <v>159</v>
      </c>
      <c r="Z231" s="491" t="s">
        <v>160</v>
      </c>
    </row>
    <row r="232" spans="2:26">
      <c r="B232" s="490" t="s">
        <v>161</v>
      </c>
      <c r="C232" s="435">
        <v>143</v>
      </c>
      <c r="D232" s="443">
        <v>0</v>
      </c>
      <c r="E232" s="443">
        <v>0</v>
      </c>
      <c r="F232" s="443">
        <v>0</v>
      </c>
      <c r="G232" s="443">
        <v>0</v>
      </c>
      <c r="H232" s="443">
        <v>0</v>
      </c>
      <c r="I232" s="443">
        <v>0</v>
      </c>
      <c r="J232" s="443">
        <v>0</v>
      </c>
      <c r="K232" s="443">
        <v>0</v>
      </c>
      <c r="L232" s="443">
        <v>0</v>
      </c>
      <c r="M232" s="443">
        <v>0</v>
      </c>
      <c r="N232" s="443">
        <v>0</v>
      </c>
      <c r="O232" s="443">
        <v>0</v>
      </c>
      <c r="P232" s="443">
        <v>0</v>
      </c>
      <c r="Q232" s="443">
        <v>0</v>
      </c>
      <c r="R232" s="443">
        <v>0</v>
      </c>
      <c r="S232" s="389"/>
      <c r="T232" s="375"/>
      <c r="U232" s="375"/>
      <c r="V232" s="389"/>
      <c r="W232" s="696"/>
      <c r="X232" s="697"/>
      <c r="Y232" s="439" t="s">
        <v>162</v>
      </c>
      <c r="Z232" s="491" t="s">
        <v>163</v>
      </c>
    </row>
    <row r="233" spans="2:26">
      <c r="B233" s="492" t="s">
        <v>3</v>
      </c>
      <c r="C233" s="468">
        <v>20</v>
      </c>
      <c r="D233" s="443">
        <v>0</v>
      </c>
      <c r="E233" s="443">
        <v>0</v>
      </c>
      <c r="F233" s="443">
        <v>0.9868055555555556</v>
      </c>
      <c r="G233" s="443">
        <v>0</v>
      </c>
      <c r="H233" s="443">
        <v>0</v>
      </c>
      <c r="I233" s="443">
        <v>0</v>
      </c>
      <c r="J233" s="443">
        <v>1.0277777777777779</v>
      </c>
      <c r="K233" s="443">
        <v>0</v>
      </c>
      <c r="L233" s="443">
        <v>0</v>
      </c>
      <c r="M233" s="443">
        <v>0</v>
      </c>
      <c r="N233" s="443">
        <v>0</v>
      </c>
      <c r="O233" s="443">
        <v>0</v>
      </c>
      <c r="P233" s="443">
        <v>1.0958333333333334</v>
      </c>
      <c r="Q233" s="443">
        <v>1.125</v>
      </c>
      <c r="R233" s="443">
        <v>1.1694444444444445</v>
      </c>
      <c r="S233" s="497"/>
      <c r="T233" s="377"/>
      <c r="U233" s="377"/>
      <c r="V233" s="497"/>
      <c r="W233" s="698"/>
      <c r="X233" s="699"/>
      <c r="Y233" s="479" t="s">
        <v>164</v>
      </c>
      <c r="Z233" s="493" t="s">
        <v>10</v>
      </c>
    </row>
    <row r="234" spans="2:26">
      <c r="B234" s="1072" t="s">
        <v>980</v>
      </c>
      <c r="C234" s="1073"/>
      <c r="D234" s="481"/>
      <c r="E234" s="379"/>
      <c r="F234" s="473"/>
      <c r="G234" s="498"/>
      <c r="H234" s="379"/>
      <c r="I234" s="473"/>
      <c r="J234" s="379"/>
      <c r="K234" s="379"/>
      <c r="L234" s="481"/>
      <c r="M234" s="473"/>
      <c r="N234" s="473"/>
      <c r="O234" s="379"/>
      <c r="P234" s="470"/>
      <c r="Q234" s="379"/>
      <c r="R234" s="379"/>
      <c r="S234" s="499"/>
      <c r="T234" s="379"/>
      <c r="U234" s="379"/>
      <c r="V234" s="499"/>
      <c r="W234" s="700"/>
      <c r="X234" s="701"/>
      <c r="Y234" s="475" t="s">
        <v>196</v>
      </c>
      <c r="Z234" s="494" t="s">
        <v>11</v>
      </c>
    </row>
    <row r="235" spans="2:26">
      <c r="B235" s="1074" t="s">
        <v>981</v>
      </c>
      <c r="C235" s="1075"/>
      <c r="D235" s="940" t="s">
        <v>181</v>
      </c>
      <c r="E235" s="940" t="s">
        <v>210</v>
      </c>
      <c r="F235" s="940" t="s">
        <v>3</v>
      </c>
      <c r="G235" s="940" t="s">
        <v>16</v>
      </c>
      <c r="H235" s="940" t="s">
        <v>181</v>
      </c>
      <c r="I235" s="940" t="s">
        <v>180</v>
      </c>
      <c r="J235" s="940" t="s">
        <v>3</v>
      </c>
      <c r="K235" s="940" t="s">
        <v>16</v>
      </c>
      <c r="L235" s="940" t="s">
        <v>2</v>
      </c>
      <c r="M235" s="940" t="s">
        <v>1</v>
      </c>
      <c r="N235" s="940" t="s">
        <v>16</v>
      </c>
      <c r="O235" s="940" t="s">
        <v>181</v>
      </c>
      <c r="P235" s="940" t="s">
        <v>3</v>
      </c>
      <c r="Q235" s="940" t="s">
        <v>3</v>
      </c>
      <c r="R235" s="940" t="s">
        <v>3</v>
      </c>
      <c r="S235" s="1065"/>
      <c r="T235" s="1067"/>
      <c r="U235" s="1067"/>
      <c r="V235" s="1065"/>
      <c r="W235" s="459"/>
      <c r="X235" s="459"/>
      <c r="Y235" s="1078" t="s">
        <v>197</v>
      </c>
      <c r="Z235" s="1063" t="s">
        <v>198</v>
      </c>
    </row>
    <row r="236" spans="2:26" ht="16.5" customHeight="1">
      <c r="B236" s="1056"/>
      <c r="C236" s="1057"/>
      <c r="D236" s="937" t="s">
        <v>1216</v>
      </c>
      <c r="E236" s="937" t="s">
        <v>211</v>
      </c>
      <c r="F236" s="937" t="s">
        <v>164</v>
      </c>
      <c r="G236" s="937" t="s">
        <v>186</v>
      </c>
      <c r="H236" s="937" t="s">
        <v>1216</v>
      </c>
      <c r="I236" s="937" t="s">
        <v>184</v>
      </c>
      <c r="J236" s="937" t="s">
        <v>164</v>
      </c>
      <c r="K236" s="937" t="s">
        <v>186</v>
      </c>
      <c r="L236" s="937" t="s">
        <v>5</v>
      </c>
      <c r="M236" s="937" t="s">
        <v>83</v>
      </c>
      <c r="N236" s="937" t="s">
        <v>186</v>
      </c>
      <c r="O236" s="937" t="s">
        <v>1216</v>
      </c>
      <c r="P236" s="937" t="s">
        <v>164</v>
      </c>
      <c r="Q236" s="937" t="s">
        <v>164</v>
      </c>
      <c r="R236" s="937" t="s">
        <v>164</v>
      </c>
      <c r="S236" s="1065"/>
      <c r="T236" s="1209"/>
      <c r="U236" s="1209"/>
      <c r="V236" s="1065"/>
      <c r="W236" s="459"/>
      <c r="X236" s="459"/>
      <c r="Y236" s="1079"/>
      <c r="Z236" s="1061"/>
    </row>
    <row r="237" spans="2:26" ht="16.5" customHeight="1">
      <c r="B237" s="1056"/>
      <c r="C237" s="1057"/>
      <c r="D237" s="941" t="s">
        <v>190</v>
      </c>
      <c r="E237" s="941" t="s">
        <v>212</v>
      </c>
      <c r="F237" s="941" t="s">
        <v>10</v>
      </c>
      <c r="G237" s="941" t="s">
        <v>30</v>
      </c>
      <c r="H237" s="941" t="s">
        <v>190</v>
      </c>
      <c r="I237" s="941" t="s">
        <v>189</v>
      </c>
      <c r="J237" s="941" t="s">
        <v>10</v>
      </c>
      <c r="K237" s="941" t="s">
        <v>30</v>
      </c>
      <c r="L237" s="941" t="s">
        <v>9</v>
      </c>
      <c r="M237" s="941" t="s">
        <v>8</v>
      </c>
      <c r="N237" s="941" t="s">
        <v>30</v>
      </c>
      <c r="O237" s="941" t="s">
        <v>190</v>
      </c>
      <c r="P237" s="941" t="s">
        <v>10</v>
      </c>
      <c r="Q237" s="941" t="s">
        <v>10</v>
      </c>
      <c r="R237" s="941" t="s">
        <v>10</v>
      </c>
      <c r="S237" s="1065"/>
      <c r="T237" s="1209"/>
      <c r="U237" s="1209"/>
      <c r="V237" s="1065"/>
      <c r="W237" s="459"/>
      <c r="X237" s="459"/>
      <c r="Y237" s="1079"/>
      <c r="Z237" s="1061"/>
    </row>
    <row r="238" spans="2:26" ht="17.25" customHeight="1" thickBot="1">
      <c r="B238" s="1076"/>
      <c r="C238" s="1077"/>
      <c r="D238" s="456">
        <v>0.80972222222222223</v>
      </c>
      <c r="E238" s="456">
        <v>0.87638888888888899</v>
      </c>
      <c r="F238" s="456">
        <v>0.9868055555555556</v>
      </c>
      <c r="G238" s="456">
        <v>0.9291666666666667</v>
      </c>
      <c r="H238" s="456">
        <v>0.84652777777777777</v>
      </c>
      <c r="I238" s="456">
        <v>1.0048611111111112</v>
      </c>
      <c r="J238" s="456">
        <v>1.0277777777777779</v>
      </c>
      <c r="K238" s="456">
        <v>0.96527777777777779</v>
      </c>
      <c r="L238" s="456">
        <v>0.99097222222222225</v>
      </c>
      <c r="M238" s="456">
        <v>0.92222222222222217</v>
      </c>
      <c r="N238" s="456">
        <v>1.0138888888888888</v>
      </c>
      <c r="O238" s="456">
        <v>0.93958333333333333</v>
      </c>
      <c r="P238" s="456">
        <v>1.0958333333333334</v>
      </c>
      <c r="Q238" s="456">
        <v>1.125</v>
      </c>
      <c r="R238" s="456">
        <v>1.1694444444444445</v>
      </c>
      <c r="S238" s="1066"/>
      <c r="T238" s="1422"/>
      <c r="U238" s="1422"/>
      <c r="V238" s="1066"/>
      <c r="W238" s="461"/>
      <c r="X238" s="461"/>
      <c r="Y238" s="1080"/>
      <c r="Z238" s="1064"/>
    </row>
  </sheetData>
  <mergeCells count="44">
    <mergeCell ref="B54:C54"/>
    <mergeCell ref="B2:I2"/>
    <mergeCell ref="B62:I62"/>
    <mergeCell ref="B122:I122"/>
    <mergeCell ref="B182:I182"/>
    <mergeCell ref="B3:C6"/>
    <mergeCell ref="B174:C174"/>
    <mergeCell ref="B123:C126"/>
    <mergeCell ref="Y3:Y6"/>
    <mergeCell ref="Z3:Z6"/>
    <mergeCell ref="B7:C7"/>
    <mergeCell ref="B8:C8"/>
    <mergeCell ref="Y115:Y118"/>
    <mergeCell ref="Z115:Z118"/>
    <mergeCell ref="B55:C58"/>
    <mergeCell ref="Y55:Y58"/>
    <mergeCell ref="Z55:Z58"/>
    <mergeCell ref="B63:C66"/>
    <mergeCell ref="Y63:Y66"/>
    <mergeCell ref="Z63:Z66"/>
    <mergeCell ref="B67:C67"/>
    <mergeCell ref="B68:C68"/>
    <mergeCell ref="B114:C114"/>
    <mergeCell ref="B115:C118"/>
    <mergeCell ref="Y123:Y126"/>
    <mergeCell ref="Z123:Z126"/>
    <mergeCell ref="B127:C127"/>
    <mergeCell ref="B128:C128"/>
    <mergeCell ref="B175:C178"/>
    <mergeCell ref="Y175:Y178"/>
    <mergeCell ref="Z175:Z178"/>
    <mergeCell ref="B183:C186"/>
    <mergeCell ref="Y183:Y186"/>
    <mergeCell ref="Z183:Z186"/>
    <mergeCell ref="Z235:Z238"/>
    <mergeCell ref="S235:S238"/>
    <mergeCell ref="T235:T238"/>
    <mergeCell ref="U235:U238"/>
    <mergeCell ref="V235:V238"/>
    <mergeCell ref="B187:C187"/>
    <mergeCell ref="B188:C188"/>
    <mergeCell ref="B234:C234"/>
    <mergeCell ref="B235:C238"/>
    <mergeCell ref="Y235:Y238"/>
  </mergeCells>
  <phoneticPr fontId="28" type="noConversion"/>
  <conditionalFormatting sqref="D9:X53 D69:X113 D129:X173 D189:R233">
    <cfRule type="cellIs" dxfId="20" priority="4" stopIfTrue="1" operator="equal">
      <formula>0</formula>
    </cfRule>
  </conditionalFormatting>
  <printOptions horizontalCentered="1"/>
  <pageMargins left="0.23622047244094491" right="0.22" top="0.55118110236220474" bottom="0.35433070866141736" header="0.31496062992125984" footer="0.31496062992125984"/>
  <pageSetup paperSize="9" scale="58" orientation="landscape" r:id="rId1"/>
  <rowBreaks count="3" manualBreakCount="3">
    <brk id="59" max="26" man="1"/>
    <brk id="119" max="26" man="1"/>
    <brk id="179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2:Z238"/>
  <sheetViews>
    <sheetView zoomScale="80" zoomScaleNormal="80" workbookViewId="0">
      <selection activeCell="N8" sqref="N8"/>
    </sheetView>
  </sheetViews>
  <sheetFormatPr defaultRowHeight="13.5"/>
  <cols>
    <col min="1" max="1" width="3.625" style="441" customWidth="1"/>
    <col min="2" max="25" width="9" style="441"/>
    <col min="26" max="26" width="16.625" style="441" bestFit="1" customWidth="1"/>
    <col min="27" max="16384" width="9" style="441"/>
  </cols>
  <sheetData>
    <row r="2" spans="2:26" ht="34.5" thickBot="1">
      <c r="B2" s="1088" t="s">
        <v>1195</v>
      </c>
      <c r="C2" s="1088"/>
      <c r="D2" s="1088"/>
      <c r="E2" s="1088"/>
      <c r="F2" s="1088"/>
      <c r="G2" s="1088"/>
    </row>
    <row r="3" spans="2:26" ht="13.5" customHeight="1">
      <c r="B3" s="1089" t="s">
        <v>37</v>
      </c>
      <c r="C3" s="1090"/>
      <c r="D3" s="925" t="s">
        <v>181</v>
      </c>
      <c r="E3" s="925" t="s">
        <v>181</v>
      </c>
      <c r="F3" s="925" t="s">
        <v>2</v>
      </c>
      <c r="G3" s="925" t="s">
        <v>1</v>
      </c>
      <c r="H3" s="925" t="s">
        <v>181</v>
      </c>
      <c r="I3" s="925" t="s">
        <v>1</v>
      </c>
      <c r="J3" s="925" t="s">
        <v>181</v>
      </c>
      <c r="K3" s="925" t="s">
        <v>16</v>
      </c>
      <c r="L3" s="925" t="s">
        <v>16</v>
      </c>
      <c r="M3" s="925" t="s">
        <v>2</v>
      </c>
      <c r="N3" s="925" t="s">
        <v>16</v>
      </c>
      <c r="O3" s="925" t="s">
        <v>3</v>
      </c>
      <c r="P3" s="925" t="s">
        <v>180</v>
      </c>
      <c r="Q3" s="925" t="s">
        <v>181</v>
      </c>
      <c r="R3" s="925" t="s">
        <v>3</v>
      </c>
      <c r="S3" s="925" t="s">
        <v>3</v>
      </c>
      <c r="T3" s="925" t="s">
        <v>16</v>
      </c>
      <c r="U3" s="925" t="s">
        <v>210</v>
      </c>
      <c r="V3" s="925" t="s">
        <v>180</v>
      </c>
      <c r="W3" s="925" t="s">
        <v>3</v>
      </c>
      <c r="X3" s="925" t="s">
        <v>13</v>
      </c>
      <c r="Y3" s="1081" t="s">
        <v>1101</v>
      </c>
      <c r="Z3" s="1060" t="s">
        <v>1102</v>
      </c>
    </row>
    <row r="4" spans="2:26">
      <c r="B4" s="1091"/>
      <c r="C4" s="1092"/>
      <c r="D4" s="926" t="s">
        <v>1216</v>
      </c>
      <c r="E4" s="926" t="s">
        <v>1216</v>
      </c>
      <c r="F4" s="926" t="s">
        <v>5</v>
      </c>
      <c r="G4" s="926" t="s">
        <v>83</v>
      </c>
      <c r="H4" s="926" t="s">
        <v>1216</v>
      </c>
      <c r="I4" s="926" t="s">
        <v>83</v>
      </c>
      <c r="J4" s="926" t="s">
        <v>1216</v>
      </c>
      <c r="K4" s="926" t="s">
        <v>186</v>
      </c>
      <c r="L4" s="926" t="s">
        <v>186</v>
      </c>
      <c r="M4" s="926" t="s">
        <v>5</v>
      </c>
      <c r="N4" s="926" t="s">
        <v>186</v>
      </c>
      <c r="O4" s="926" t="s">
        <v>164</v>
      </c>
      <c r="P4" s="926" t="s">
        <v>184</v>
      </c>
      <c r="Q4" s="926" t="s">
        <v>1216</v>
      </c>
      <c r="R4" s="926" t="s">
        <v>164</v>
      </c>
      <c r="S4" s="926" t="s">
        <v>164</v>
      </c>
      <c r="T4" s="926" t="s">
        <v>186</v>
      </c>
      <c r="U4" s="926" t="s">
        <v>211</v>
      </c>
      <c r="V4" s="926" t="s">
        <v>184</v>
      </c>
      <c r="W4" s="926" t="s">
        <v>164</v>
      </c>
      <c r="X4" s="926" t="s">
        <v>24</v>
      </c>
      <c r="Y4" s="1079"/>
      <c r="Z4" s="1061"/>
    </row>
    <row r="5" spans="2:26">
      <c r="B5" s="1091"/>
      <c r="C5" s="1092"/>
      <c r="D5" s="926" t="s">
        <v>190</v>
      </c>
      <c r="E5" s="926" t="s">
        <v>190</v>
      </c>
      <c r="F5" s="926" t="s">
        <v>9</v>
      </c>
      <c r="G5" s="926" t="s">
        <v>8</v>
      </c>
      <c r="H5" s="926" t="s">
        <v>190</v>
      </c>
      <c r="I5" s="926" t="s">
        <v>8</v>
      </c>
      <c r="J5" s="926" t="s">
        <v>190</v>
      </c>
      <c r="K5" s="926" t="s">
        <v>30</v>
      </c>
      <c r="L5" s="926" t="s">
        <v>30</v>
      </c>
      <c r="M5" s="926" t="s">
        <v>9</v>
      </c>
      <c r="N5" s="926" t="s">
        <v>30</v>
      </c>
      <c r="O5" s="926" t="s">
        <v>10</v>
      </c>
      <c r="P5" s="926" t="s">
        <v>189</v>
      </c>
      <c r="Q5" s="926" t="s">
        <v>190</v>
      </c>
      <c r="R5" s="926" t="s">
        <v>10</v>
      </c>
      <c r="S5" s="926" t="s">
        <v>10</v>
      </c>
      <c r="T5" s="926" t="s">
        <v>30</v>
      </c>
      <c r="U5" s="926" t="s">
        <v>212</v>
      </c>
      <c r="V5" s="926" t="s">
        <v>189</v>
      </c>
      <c r="W5" s="926" t="s">
        <v>10</v>
      </c>
      <c r="X5" s="926" t="s">
        <v>27</v>
      </c>
      <c r="Y5" s="1079"/>
      <c r="Z5" s="1061"/>
    </row>
    <row r="6" spans="2:26">
      <c r="B6" s="1093"/>
      <c r="C6" s="1094"/>
      <c r="D6" s="518">
        <v>0.20833333333333334</v>
      </c>
      <c r="E6" s="518">
        <v>0.25</v>
      </c>
      <c r="F6" s="518">
        <v>0.16666666666666666</v>
      </c>
      <c r="G6" s="518">
        <v>0.2638888888888889</v>
      </c>
      <c r="H6" s="518">
        <v>0.28819444444444448</v>
      </c>
      <c r="I6" s="518">
        <v>0.28472222222222221</v>
      </c>
      <c r="J6" s="518">
        <v>0.3125</v>
      </c>
      <c r="K6" s="518">
        <v>0.22916666666666666</v>
      </c>
      <c r="L6" s="518">
        <v>0.25694444444444448</v>
      </c>
      <c r="M6" s="518">
        <v>0.22916666666666666</v>
      </c>
      <c r="N6" s="518">
        <v>0.28125</v>
      </c>
      <c r="O6" s="518">
        <v>0.21527777777777779</v>
      </c>
      <c r="P6" s="518">
        <v>0.25</v>
      </c>
      <c r="Q6" s="518">
        <v>0.39583333333333331</v>
      </c>
      <c r="R6" s="518">
        <v>0.25694444444444448</v>
      </c>
      <c r="S6" s="518">
        <v>0.27777777777777779</v>
      </c>
      <c r="T6" s="518">
        <v>0.34722222222222227</v>
      </c>
      <c r="U6" s="518">
        <v>0.375</v>
      </c>
      <c r="V6" s="518">
        <v>0.28819444444444448</v>
      </c>
      <c r="W6" s="518">
        <v>0.2951388888888889</v>
      </c>
      <c r="X6" s="518">
        <v>0.31944444444444448</v>
      </c>
      <c r="Y6" s="1082"/>
      <c r="Z6" s="1062"/>
    </row>
    <row r="7" spans="2:26">
      <c r="B7" s="1068" t="s">
        <v>982</v>
      </c>
      <c r="C7" s="1069"/>
      <c r="D7" s="927" t="s">
        <v>173</v>
      </c>
      <c r="E7" s="927" t="s">
        <v>173</v>
      </c>
      <c r="F7" s="927" t="s">
        <v>171</v>
      </c>
      <c r="G7" s="927" t="s">
        <v>171</v>
      </c>
      <c r="H7" s="927" t="s">
        <v>173</v>
      </c>
      <c r="I7" s="927" t="s">
        <v>171</v>
      </c>
      <c r="J7" s="927" t="s">
        <v>173</v>
      </c>
      <c r="K7" s="927" t="s">
        <v>171</v>
      </c>
      <c r="L7" s="927" t="s">
        <v>172</v>
      </c>
      <c r="M7" s="927" t="s">
        <v>171</v>
      </c>
      <c r="N7" s="927" t="s">
        <v>171</v>
      </c>
      <c r="O7" s="927" t="s">
        <v>171</v>
      </c>
      <c r="P7" s="927" t="s">
        <v>171</v>
      </c>
      <c r="Q7" s="927" t="s">
        <v>173</v>
      </c>
      <c r="R7" s="927" t="s">
        <v>171</v>
      </c>
      <c r="S7" s="927" t="s">
        <v>171</v>
      </c>
      <c r="T7" s="927" t="s">
        <v>172</v>
      </c>
      <c r="U7" s="927" t="s">
        <v>171</v>
      </c>
      <c r="V7" s="927" t="s">
        <v>171</v>
      </c>
      <c r="W7" s="927" t="s">
        <v>171</v>
      </c>
      <c r="X7" s="927" t="s">
        <v>171</v>
      </c>
      <c r="Y7" s="927" t="s">
        <v>1104</v>
      </c>
      <c r="Z7" s="486" t="s">
        <v>1105</v>
      </c>
    </row>
    <row r="8" spans="2:26">
      <c r="B8" s="1070" t="s">
        <v>1044</v>
      </c>
      <c r="C8" s="1071"/>
      <c r="D8" s="466">
        <v>1722</v>
      </c>
      <c r="E8" s="466">
        <v>1724</v>
      </c>
      <c r="F8" s="466">
        <v>1302</v>
      </c>
      <c r="G8" s="466">
        <v>1312</v>
      </c>
      <c r="H8" s="466">
        <v>1726</v>
      </c>
      <c r="I8" s="466">
        <v>1314</v>
      </c>
      <c r="J8" s="466">
        <v>1728</v>
      </c>
      <c r="K8" s="466">
        <v>1552</v>
      </c>
      <c r="L8" s="466">
        <v>1152</v>
      </c>
      <c r="M8" s="466">
        <v>1304</v>
      </c>
      <c r="N8" s="466">
        <v>1554</v>
      </c>
      <c r="O8" s="466">
        <v>1202</v>
      </c>
      <c r="P8" s="466">
        <v>1902</v>
      </c>
      <c r="Q8" s="466">
        <v>1730</v>
      </c>
      <c r="R8" s="466">
        <v>1204</v>
      </c>
      <c r="S8" s="466">
        <v>1792</v>
      </c>
      <c r="T8" s="466">
        <v>1154</v>
      </c>
      <c r="U8" s="466">
        <v>1282</v>
      </c>
      <c r="V8" s="466">
        <v>1274</v>
      </c>
      <c r="W8" s="466">
        <v>1206</v>
      </c>
      <c r="X8" s="466">
        <v>1556</v>
      </c>
      <c r="Y8" s="928" t="s">
        <v>1106</v>
      </c>
      <c r="Z8" s="931" t="s">
        <v>1107</v>
      </c>
    </row>
    <row r="9" spans="2:26">
      <c r="B9" s="558" t="s">
        <v>3</v>
      </c>
      <c r="C9" s="607">
        <v>20</v>
      </c>
      <c r="D9" s="663">
        <v>0</v>
      </c>
      <c r="E9" s="663">
        <v>0</v>
      </c>
      <c r="F9" s="663">
        <v>0</v>
      </c>
      <c r="G9" s="663">
        <v>0</v>
      </c>
      <c r="H9" s="663">
        <v>0</v>
      </c>
      <c r="I9" s="663">
        <v>0</v>
      </c>
      <c r="J9" s="663">
        <v>0</v>
      </c>
      <c r="K9" s="464">
        <v>0</v>
      </c>
      <c r="L9" s="663">
        <v>0</v>
      </c>
      <c r="M9" s="663">
        <v>0</v>
      </c>
      <c r="N9" s="464">
        <v>0</v>
      </c>
      <c r="O9" s="464">
        <v>0.21527777777777779</v>
      </c>
      <c r="P9" s="663">
        <v>0</v>
      </c>
      <c r="Q9" s="663">
        <v>0</v>
      </c>
      <c r="R9" s="464">
        <v>0.25694444444444448</v>
      </c>
      <c r="S9" s="663">
        <v>0.27777777777777779</v>
      </c>
      <c r="T9" s="663">
        <v>0</v>
      </c>
      <c r="U9" s="663">
        <v>0</v>
      </c>
      <c r="V9" s="663">
        <v>0</v>
      </c>
      <c r="W9" s="464">
        <v>0.2951388888888889</v>
      </c>
      <c r="X9" s="464">
        <v>0</v>
      </c>
      <c r="Y9" s="566" t="s">
        <v>1108</v>
      </c>
      <c r="Z9" s="559" t="s">
        <v>1109</v>
      </c>
    </row>
    <row r="10" spans="2:26">
      <c r="B10" s="554" t="s">
        <v>161</v>
      </c>
      <c r="C10" s="419">
        <v>143</v>
      </c>
      <c r="D10" s="388">
        <v>0</v>
      </c>
      <c r="E10" s="388">
        <v>0</v>
      </c>
      <c r="F10" s="388">
        <v>0</v>
      </c>
      <c r="G10" s="388">
        <v>0</v>
      </c>
      <c r="H10" s="388">
        <v>0</v>
      </c>
      <c r="I10" s="388">
        <v>0</v>
      </c>
      <c r="J10" s="388">
        <v>0</v>
      </c>
      <c r="K10" s="445">
        <v>0</v>
      </c>
      <c r="L10" s="388">
        <v>0</v>
      </c>
      <c r="M10" s="388">
        <v>0</v>
      </c>
      <c r="N10" s="445">
        <v>0</v>
      </c>
      <c r="O10" s="445">
        <v>0</v>
      </c>
      <c r="P10" s="388">
        <v>0</v>
      </c>
      <c r="Q10" s="388">
        <v>0</v>
      </c>
      <c r="R10" s="445">
        <v>0</v>
      </c>
      <c r="S10" s="388">
        <v>0.28541666666666665</v>
      </c>
      <c r="T10" s="388">
        <v>0</v>
      </c>
      <c r="U10" s="388">
        <v>0</v>
      </c>
      <c r="V10" s="388">
        <v>0</v>
      </c>
      <c r="W10" s="445">
        <v>0</v>
      </c>
      <c r="X10" s="445">
        <v>0</v>
      </c>
      <c r="Y10" s="428" t="s">
        <v>162</v>
      </c>
      <c r="Z10" s="639" t="s">
        <v>163</v>
      </c>
    </row>
    <row r="11" spans="2:26">
      <c r="B11" s="554" t="s">
        <v>158</v>
      </c>
      <c r="C11" s="419">
        <v>19</v>
      </c>
      <c r="D11" s="388">
        <v>0</v>
      </c>
      <c r="E11" s="388">
        <v>0</v>
      </c>
      <c r="F11" s="388">
        <v>0</v>
      </c>
      <c r="G11" s="388">
        <v>0</v>
      </c>
      <c r="H11" s="388">
        <v>0</v>
      </c>
      <c r="I11" s="388">
        <v>0</v>
      </c>
      <c r="J11" s="388">
        <v>0</v>
      </c>
      <c r="K11" s="445">
        <v>0</v>
      </c>
      <c r="L11" s="388">
        <v>0</v>
      </c>
      <c r="M11" s="388">
        <v>0</v>
      </c>
      <c r="N11" s="445">
        <v>0</v>
      </c>
      <c r="O11" s="445">
        <v>0.22500000000000001</v>
      </c>
      <c r="P11" s="388">
        <v>0</v>
      </c>
      <c r="Q11" s="388">
        <v>0</v>
      </c>
      <c r="R11" s="445">
        <v>0.26666666666666666</v>
      </c>
      <c r="S11" s="388">
        <v>0.28958333333333336</v>
      </c>
      <c r="T11" s="388">
        <v>0</v>
      </c>
      <c r="U11" s="388">
        <v>0</v>
      </c>
      <c r="V11" s="388">
        <v>0</v>
      </c>
      <c r="W11" s="445">
        <v>0.30486111111111108</v>
      </c>
      <c r="X11" s="445">
        <v>0</v>
      </c>
      <c r="Y11" s="428" t="s">
        <v>159</v>
      </c>
      <c r="Z11" s="639" t="s">
        <v>160</v>
      </c>
    </row>
    <row r="12" spans="2:26">
      <c r="B12" s="554" t="s">
        <v>155</v>
      </c>
      <c r="C12" s="419">
        <v>210</v>
      </c>
      <c r="D12" s="388">
        <v>0</v>
      </c>
      <c r="E12" s="388">
        <v>0</v>
      </c>
      <c r="F12" s="388">
        <v>0</v>
      </c>
      <c r="G12" s="388">
        <v>0</v>
      </c>
      <c r="H12" s="388">
        <v>0</v>
      </c>
      <c r="I12" s="388">
        <v>0</v>
      </c>
      <c r="J12" s="388">
        <v>0</v>
      </c>
      <c r="K12" s="445">
        <v>0</v>
      </c>
      <c r="L12" s="388">
        <v>0</v>
      </c>
      <c r="M12" s="388">
        <v>0</v>
      </c>
      <c r="N12" s="445">
        <v>0</v>
      </c>
      <c r="O12" s="445">
        <v>0</v>
      </c>
      <c r="P12" s="388">
        <v>0</v>
      </c>
      <c r="Q12" s="388">
        <v>0</v>
      </c>
      <c r="R12" s="445">
        <v>0.26944444444444443</v>
      </c>
      <c r="S12" s="388">
        <v>0</v>
      </c>
      <c r="T12" s="388">
        <v>0</v>
      </c>
      <c r="U12" s="388">
        <v>0</v>
      </c>
      <c r="V12" s="388">
        <v>0</v>
      </c>
      <c r="W12" s="445">
        <v>0</v>
      </c>
      <c r="X12" s="445">
        <v>0</v>
      </c>
      <c r="Y12" s="428" t="s">
        <v>156</v>
      </c>
      <c r="Z12" s="639" t="s">
        <v>157</v>
      </c>
    </row>
    <row r="13" spans="2:26">
      <c r="B13" s="554" t="s">
        <v>152</v>
      </c>
      <c r="C13" s="419">
        <v>224</v>
      </c>
      <c r="D13" s="388">
        <v>0</v>
      </c>
      <c r="E13" s="388">
        <v>0</v>
      </c>
      <c r="F13" s="388">
        <v>0</v>
      </c>
      <c r="G13" s="388">
        <v>0</v>
      </c>
      <c r="H13" s="388">
        <v>0</v>
      </c>
      <c r="I13" s="388">
        <v>0</v>
      </c>
      <c r="J13" s="388">
        <v>0</v>
      </c>
      <c r="K13" s="445">
        <v>0</v>
      </c>
      <c r="L13" s="388">
        <v>0</v>
      </c>
      <c r="M13" s="388">
        <v>0</v>
      </c>
      <c r="N13" s="445">
        <v>0</v>
      </c>
      <c r="O13" s="445">
        <v>0</v>
      </c>
      <c r="P13" s="388">
        <v>0</v>
      </c>
      <c r="Q13" s="388">
        <v>0</v>
      </c>
      <c r="R13" s="445">
        <v>0</v>
      </c>
      <c r="S13" s="388">
        <v>0.29583333333333334</v>
      </c>
      <c r="T13" s="388">
        <v>0</v>
      </c>
      <c r="U13" s="388">
        <v>0</v>
      </c>
      <c r="V13" s="388">
        <v>0</v>
      </c>
      <c r="W13" s="445">
        <v>0</v>
      </c>
      <c r="X13" s="445">
        <v>0</v>
      </c>
      <c r="Y13" s="428" t="s">
        <v>153</v>
      </c>
      <c r="Z13" s="639" t="s">
        <v>154</v>
      </c>
    </row>
    <row r="14" spans="2:26">
      <c r="B14" s="554" t="s">
        <v>149</v>
      </c>
      <c r="C14" s="419">
        <v>215</v>
      </c>
      <c r="D14" s="388">
        <v>0</v>
      </c>
      <c r="E14" s="388">
        <v>0</v>
      </c>
      <c r="F14" s="388">
        <v>0</v>
      </c>
      <c r="G14" s="388">
        <v>0</v>
      </c>
      <c r="H14" s="388">
        <v>0</v>
      </c>
      <c r="I14" s="388">
        <v>0</v>
      </c>
      <c r="J14" s="388">
        <v>0</v>
      </c>
      <c r="K14" s="445">
        <v>0</v>
      </c>
      <c r="L14" s="388">
        <v>0</v>
      </c>
      <c r="M14" s="388">
        <v>0</v>
      </c>
      <c r="N14" s="445">
        <v>0</v>
      </c>
      <c r="O14" s="445">
        <v>0</v>
      </c>
      <c r="P14" s="388">
        <v>0</v>
      </c>
      <c r="Q14" s="388">
        <v>0</v>
      </c>
      <c r="R14" s="445">
        <v>0</v>
      </c>
      <c r="S14" s="388">
        <v>0</v>
      </c>
      <c r="T14" s="388">
        <v>0</v>
      </c>
      <c r="U14" s="388">
        <v>0</v>
      </c>
      <c r="V14" s="388">
        <v>0</v>
      </c>
      <c r="W14" s="445">
        <v>0</v>
      </c>
      <c r="X14" s="445">
        <v>0</v>
      </c>
      <c r="Y14" s="428" t="s">
        <v>150</v>
      </c>
      <c r="Z14" s="639" t="s">
        <v>151</v>
      </c>
    </row>
    <row r="15" spans="2:26">
      <c r="B15" s="554" t="s">
        <v>1110</v>
      </c>
      <c r="C15" s="419">
        <v>18</v>
      </c>
      <c r="D15" s="388">
        <v>0</v>
      </c>
      <c r="E15" s="388">
        <v>0</v>
      </c>
      <c r="F15" s="388">
        <v>0</v>
      </c>
      <c r="G15" s="388">
        <v>0</v>
      </c>
      <c r="H15" s="388">
        <v>0</v>
      </c>
      <c r="I15" s="388">
        <v>0</v>
      </c>
      <c r="J15" s="388">
        <v>0</v>
      </c>
      <c r="K15" s="445">
        <v>0</v>
      </c>
      <c r="L15" s="388">
        <v>0</v>
      </c>
      <c r="M15" s="388">
        <v>0</v>
      </c>
      <c r="N15" s="445">
        <v>0</v>
      </c>
      <c r="O15" s="445">
        <v>0.24027777777777778</v>
      </c>
      <c r="P15" s="445" t="s">
        <v>176</v>
      </c>
      <c r="Q15" s="388">
        <v>0</v>
      </c>
      <c r="R15" s="445">
        <v>0.28055555555555556</v>
      </c>
      <c r="S15" s="388">
        <v>0.30486111111111108</v>
      </c>
      <c r="T15" s="388">
        <v>0</v>
      </c>
      <c r="U15" s="388">
        <v>0</v>
      </c>
      <c r="V15" s="388" t="s">
        <v>176</v>
      </c>
      <c r="W15" s="445">
        <v>0.31805555555555554</v>
      </c>
      <c r="X15" s="445">
        <v>0</v>
      </c>
      <c r="Y15" s="428" t="s">
        <v>147</v>
      </c>
      <c r="Z15" s="639" t="s">
        <v>148</v>
      </c>
    </row>
    <row r="16" spans="2:26">
      <c r="B16" s="554" t="s">
        <v>143</v>
      </c>
      <c r="C16" s="419">
        <v>17</v>
      </c>
      <c r="D16" s="388">
        <v>0</v>
      </c>
      <c r="E16" s="388">
        <v>0</v>
      </c>
      <c r="F16" s="388">
        <v>0</v>
      </c>
      <c r="G16" s="388">
        <v>0</v>
      </c>
      <c r="H16" s="388">
        <v>0</v>
      </c>
      <c r="I16" s="388">
        <v>0</v>
      </c>
      <c r="J16" s="388">
        <v>0</v>
      </c>
      <c r="K16" s="445">
        <v>0</v>
      </c>
      <c r="L16" s="388">
        <v>0</v>
      </c>
      <c r="M16" s="388">
        <v>0</v>
      </c>
      <c r="N16" s="445">
        <v>0</v>
      </c>
      <c r="O16" s="445">
        <v>0.24722222222222223</v>
      </c>
      <c r="P16" s="388">
        <v>0.28125</v>
      </c>
      <c r="Q16" s="388">
        <v>0</v>
      </c>
      <c r="R16" s="445">
        <v>0.28750000000000003</v>
      </c>
      <c r="S16" s="388">
        <v>0.31180555555555556</v>
      </c>
      <c r="T16" s="388">
        <v>0</v>
      </c>
      <c r="U16" s="388">
        <v>0</v>
      </c>
      <c r="V16" s="388">
        <v>0.32013888888888892</v>
      </c>
      <c r="W16" s="445">
        <v>0.32430555555555557</v>
      </c>
      <c r="X16" s="445">
        <v>0</v>
      </c>
      <c r="Y16" s="428" t="s">
        <v>144</v>
      </c>
      <c r="Z16" s="639" t="s">
        <v>145</v>
      </c>
    </row>
    <row r="17" spans="2:26">
      <c r="B17" s="554" t="s">
        <v>140</v>
      </c>
      <c r="C17" s="419">
        <v>272</v>
      </c>
      <c r="D17" s="388">
        <v>0</v>
      </c>
      <c r="E17" s="388">
        <v>0</v>
      </c>
      <c r="F17" s="388">
        <v>0</v>
      </c>
      <c r="G17" s="388">
        <v>0</v>
      </c>
      <c r="H17" s="388">
        <v>0</v>
      </c>
      <c r="I17" s="388">
        <v>0</v>
      </c>
      <c r="J17" s="388">
        <v>0</v>
      </c>
      <c r="K17" s="445">
        <v>0</v>
      </c>
      <c r="L17" s="388">
        <v>0</v>
      </c>
      <c r="M17" s="388">
        <v>0</v>
      </c>
      <c r="N17" s="445">
        <v>0</v>
      </c>
      <c r="O17" s="445">
        <v>0</v>
      </c>
      <c r="P17" s="388">
        <v>0.28680555555555554</v>
      </c>
      <c r="Q17" s="388">
        <v>0</v>
      </c>
      <c r="R17" s="445">
        <v>0</v>
      </c>
      <c r="S17" s="388">
        <v>0</v>
      </c>
      <c r="T17" s="388">
        <v>0</v>
      </c>
      <c r="U17" s="388">
        <v>0</v>
      </c>
      <c r="V17" s="388">
        <v>0</v>
      </c>
      <c r="W17" s="445">
        <v>0</v>
      </c>
      <c r="X17" s="445">
        <v>0</v>
      </c>
      <c r="Y17" s="428" t="s">
        <v>141</v>
      </c>
      <c r="Z17" s="639" t="s">
        <v>142</v>
      </c>
    </row>
    <row r="18" spans="2:26">
      <c r="B18" s="554" t="s">
        <v>137</v>
      </c>
      <c r="C18" s="419">
        <v>16</v>
      </c>
      <c r="D18" s="388">
        <v>0</v>
      </c>
      <c r="E18" s="388">
        <v>0</v>
      </c>
      <c r="F18" s="388">
        <v>0</v>
      </c>
      <c r="G18" s="388">
        <v>0</v>
      </c>
      <c r="H18" s="388">
        <v>0</v>
      </c>
      <c r="I18" s="388">
        <v>0</v>
      </c>
      <c r="J18" s="388">
        <v>0</v>
      </c>
      <c r="K18" s="445">
        <v>0</v>
      </c>
      <c r="L18" s="388">
        <v>0</v>
      </c>
      <c r="M18" s="388">
        <v>0</v>
      </c>
      <c r="N18" s="445">
        <v>0</v>
      </c>
      <c r="O18" s="445">
        <v>0.25763888888888892</v>
      </c>
      <c r="P18" s="388">
        <v>0.29305555555555557</v>
      </c>
      <c r="Q18" s="388">
        <v>0</v>
      </c>
      <c r="R18" s="445">
        <v>0.2986111111111111</v>
      </c>
      <c r="S18" s="388">
        <v>0.32222222222222224</v>
      </c>
      <c r="T18" s="388">
        <v>0</v>
      </c>
      <c r="U18" s="388">
        <v>0</v>
      </c>
      <c r="V18" s="388">
        <v>0.33055555555555555</v>
      </c>
      <c r="W18" s="445">
        <v>0.33402777777777781</v>
      </c>
      <c r="X18" s="445">
        <v>0</v>
      </c>
      <c r="Y18" s="428" t="s">
        <v>138</v>
      </c>
      <c r="Z18" s="639" t="s">
        <v>139</v>
      </c>
    </row>
    <row r="19" spans="2:26">
      <c r="B19" s="554" t="s">
        <v>1111</v>
      </c>
      <c r="C19" s="419">
        <v>317</v>
      </c>
      <c r="D19" s="388">
        <v>0</v>
      </c>
      <c r="E19" s="388">
        <v>0</v>
      </c>
      <c r="F19" s="388">
        <v>0</v>
      </c>
      <c r="G19" s="388">
        <v>0</v>
      </c>
      <c r="H19" s="388">
        <v>0</v>
      </c>
      <c r="I19" s="388">
        <v>0</v>
      </c>
      <c r="J19" s="388">
        <v>0</v>
      </c>
      <c r="K19" s="445">
        <v>0</v>
      </c>
      <c r="L19" s="388">
        <v>0</v>
      </c>
      <c r="M19" s="388">
        <v>0</v>
      </c>
      <c r="N19" s="445">
        <v>0</v>
      </c>
      <c r="O19" s="445">
        <v>0</v>
      </c>
      <c r="P19" s="388">
        <v>0.29791666666666666</v>
      </c>
      <c r="Q19" s="388">
        <v>0</v>
      </c>
      <c r="R19" s="445">
        <v>0</v>
      </c>
      <c r="S19" s="388">
        <v>0</v>
      </c>
      <c r="T19" s="388">
        <v>0</v>
      </c>
      <c r="U19" s="388">
        <v>0</v>
      </c>
      <c r="V19" s="388">
        <v>0</v>
      </c>
      <c r="W19" s="445">
        <v>0</v>
      </c>
      <c r="X19" s="445">
        <v>0</v>
      </c>
      <c r="Y19" s="428" t="s">
        <v>135</v>
      </c>
      <c r="Z19" s="639" t="s">
        <v>136</v>
      </c>
    </row>
    <row r="20" spans="2:26">
      <c r="B20" s="554" t="s">
        <v>195</v>
      </c>
      <c r="C20" s="419">
        <v>24</v>
      </c>
      <c r="D20" s="388">
        <v>0</v>
      </c>
      <c r="E20" s="388">
        <v>0</v>
      </c>
      <c r="F20" s="388">
        <v>0</v>
      </c>
      <c r="G20" s="388">
        <v>0</v>
      </c>
      <c r="H20" s="388">
        <v>0</v>
      </c>
      <c r="I20" s="388">
        <v>0</v>
      </c>
      <c r="J20" s="388">
        <v>0</v>
      </c>
      <c r="K20" s="445">
        <v>0</v>
      </c>
      <c r="L20" s="388">
        <v>0</v>
      </c>
      <c r="M20" s="388">
        <v>0</v>
      </c>
      <c r="N20" s="445">
        <v>0</v>
      </c>
      <c r="O20" s="445">
        <v>0.26944444444444443</v>
      </c>
      <c r="P20" s="388">
        <v>0.30763888888888891</v>
      </c>
      <c r="Q20" s="388">
        <v>0</v>
      </c>
      <c r="R20" s="445">
        <v>0.31041666666666667</v>
      </c>
      <c r="S20" s="388">
        <v>0.33402777777777781</v>
      </c>
      <c r="T20" s="388">
        <v>0</v>
      </c>
      <c r="U20" s="388">
        <v>0</v>
      </c>
      <c r="V20" s="388">
        <v>0.34236111111111112</v>
      </c>
      <c r="W20" s="445">
        <v>0.34895833333333331</v>
      </c>
      <c r="X20" s="445">
        <v>0</v>
      </c>
      <c r="Y20" s="428" t="s">
        <v>132</v>
      </c>
      <c r="Z20" s="639" t="s">
        <v>133</v>
      </c>
    </row>
    <row r="21" spans="2:26">
      <c r="B21" s="554" t="s">
        <v>1112</v>
      </c>
      <c r="C21" s="419">
        <v>15</v>
      </c>
      <c r="D21" s="388">
        <v>0</v>
      </c>
      <c r="E21" s="388">
        <v>0</v>
      </c>
      <c r="F21" s="388">
        <v>0.16666666666666666</v>
      </c>
      <c r="G21" s="388">
        <v>0</v>
      </c>
      <c r="H21" s="388">
        <v>0</v>
      </c>
      <c r="I21" s="388">
        <v>0</v>
      </c>
      <c r="J21" s="388">
        <v>0</v>
      </c>
      <c r="K21" s="445">
        <v>0</v>
      </c>
      <c r="L21" s="388">
        <v>0</v>
      </c>
      <c r="M21" s="388">
        <v>0.22916666666666666</v>
      </c>
      <c r="N21" s="445">
        <v>0</v>
      </c>
      <c r="O21" s="445">
        <v>0.27708333333333335</v>
      </c>
      <c r="P21" s="388">
        <v>0.31527777777777777</v>
      </c>
      <c r="Q21" s="388">
        <v>0</v>
      </c>
      <c r="R21" s="445">
        <v>0.31805555555555554</v>
      </c>
      <c r="S21" s="388">
        <v>0.34236111111111112</v>
      </c>
      <c r="T21" s="388">
        <v>0</v>
      </c>
      <c r="U21" s="388">
        <v>0</v>
      </c>
      <c r="V21" s="388">
        <v>0.35069444444444442</v>
      </c>
      <c r="W21" s="445">
        <v>0.35694444444444445</v>
      </c>
      <c r="X21" s="445">
        <v>0</v>
      </c>
      <c r="Y21" s="428" t="s">
        <v>1113</v>
      </c>
      <c r="Z21" s="639" t="s">
        <v>1114</v>
      </c>
    </row>
    <row r="22" spans="2:26">
      <c r="B22" s="554" t="s">
        <v>129</v>
      </c>
      <c r="C22" s="419">
        <v>23</v>
      </c>
      <c r="D22" s="388">
        <v>0</v>
      </c>
      <c r="E22" s="388">
        <v>0</v>
      </c>
      <c r="F22" s="388">
        <v>0.17013888888888887</v>
      </c>
      <c r="G22" s="388">
        <v>0</v>
      </c>
      <c r="H22" s="388">
        <v>0</v>
      </c>
      <c r="I22" s="388">
        <v>0</v>
      </c>
      <c r="J22" s="388">
        <v>0</v>
      </c>
      <c r="K22" s="445">
        <v>0</v>
      </c>
      <c r="L22" s="388">
        <v>0</v>
      </c>
      <c r="M22" s="388">
        <v>0.23263888888888887</v>
      </c>
      <c r="N22" s="445">
        <v>0</v>
      </c>
      <c r="O22" s="445">
        <v>0.28055555555555556</v>
      </c>
      <c r="P22" s="388">
        <v>0.31805555555555554</v>
      </c>
      <c r="Q22" s="388">
        <v>0</v>
      </c>
      <c r="R22" s="445">
        <v>0.3215277777777778</v>
      </c>
      <c r="S22" s="388">
        <v>0.34791666666666665</v>
      </c>
      <c r="T22" s="388">
        <v>0</v>
      </c>
      <c r="U22" s="388">
        <v>0</v>
      </c>
      <c r="V22" s="388">
        <v>0.35416666666666669</v>
      </c>
      <c r="W22" s="445">
        <v>0.36041666666666666</v>
      </c>
      <c r="X22" s="445">
        <v>0</v>
      </c>
      <c r="Y22" s="428" t="s">
        <v>1115</v>
      </c>
      <c r="Z22" s="639" t="s">
        <v>1116</v>
      </c>
    </row>
    <row r="23" spans="2:26">
      <c r="B23" s="554" t="s">
        <v>126</v>
      </c>
      <c r="C23" s="419">
        <v>223</v>
      </c>
      <c r="D23" s="388">
        <v>0</v>
      </c>
      <c r="E23" s="388">
        <v>0</v>
      </c>
      <c r="F23" s="388">
        <v>0</v>
      </c>
      <c r="G23" s="388">
        <v>0</v>
      </c>
      <c r="H23" s="388">
        <v>0</v>
      </c>
      <c r="I23" s="388">
        <v>0</v>
      </c>
      <c r="J23" s="388">
        <v>0</v>
      </c>
      <c r="K23" s="445">
        <v>0</v>
      </c>
      <c r="L23" s="388">
        <v>0</v>
      </c>
      <c r="M23" s="388">
        <v>0.24097222222222223</v>
      </c>
      <c r="N23" s="445">
        <v>0</v>
      </c>
      <c r="O23" s="445">
        <v>0</v>
      </c>
      <c r="P23" s="388">
        <v>0</v>
      </c>
      <c r="Q23" s="388">
        <v>0</v>
      </c>
      <c r="R23" s="445">
        <v>0</v>
      </c>
      <c r="S23" s="388">
        <v>0</v>
      </c>
      <c r="T23" s="388">
        <v>0</v>
      </c>
      <c r="U23" s="388">
        <v>0</v>
      </c>
      <c r="V23" s="388">
        <v>0</v>
      </c>
      <c r="W23" s="445">
        <v>0</v>
      </c>
      <c r="X23" s="445">
        <v>0</v>
      </c>
      <c r="Y23" s="428" t="s">
        <v>127</v>
      </c>
      <c r="Z23" s="639" t="s">
        <v>128</v>
      </c>
    </row>
    <row r="24" spans="2:26">
      <c r="B24" s="554" t="s">
        <v>123</v>
      </c>
      <c r="C24" s="419">
        <v>14</v>
      </c>
      <c r="D24" s="388">
        <v>0</v>
      </c>
      <c r="E24" s="388">
        <v>0</v>
      </c>
      <c r="F24" s="388">
        <v>0.18333333333333335</v>
      </c>
      <c r="G24" s="388">
        <v>0</v>
      </c>
      <c r="H24" s="388">
        <v>0</v>
      </c>
      <c r="I24" s="388">
        <v>0</v>
      </c>
      <c r="J24" s="388">
        <v>0</v>
      </c>
      <c r="K24" s="445">
        <v>0</v>
      </c>
      <c r="L24" s="388">
        <v>0</v>
      </c>
      <c r="M24" s="388">
        <v>0.24652777777777779</v>
      </c>
      <c r="N24" s="445">
        <v>0</v>
      </c>
      <c r="O24" s="445">
        <v>0.29375000000000001</v>
      </c>
      <c r="P24" s="388">
        <v>0</v>
      </c>
      <c r="Q24" s="388">
        <v>0</v>
      </c>
      <c r="R24" s="445">
        <v>0.33402777777777781</v>
      </c>
      <c r="S24" s="388">
        <v>0.3611111111111111</v>
      </c>
      <c r="T24" s="388">
        <v>0</v>
      </c>
      <c r="U24" s="388">
        <v>0</v>
      </c>
      <c r="V24" s="388">
        <v>0.36736111111111108</v>
      </c>
      <c r="W24" s="445">
        <v>0.37291666666666662</v>
      </c>
      <c r="X24" s="445">
        <v>0</v>
      </c>
      <c r="Y24" s="428" t="s">
        <v>124</v>
      </c>
      <c r="Z24" s="639" t="s">
        <v>125</v>
      </c>
    </row>
    <row r="25" spans="2:26">
      <c r="B25" s="554" t="s">
        <v>120</v>
      </c>
      <c r="C25" s="419">
        <v>230</v>
      </c>
      <c r="D25" s="388">
        <v>0</v>
      </c>
      <c r="E25" s="388">
        <v>0</v>
      </c>
      <c r="F25" s="388">
        <v>0</v>
      </c>
      <c r="G25" s="388">
        <v>0</v>
      </c>
      <c r="H25" s="388">
        <v>0</v>
      </c>
      <c r="I25" s="388">
        <v>0</v>
      </c>
      <c r="J25" s="388">
        <v>0</v>
      </c>
      <c r="K25" s="445">
        <v>0</v>
      </c>
      <c r="L25" s="388">
        <v>0</v>
      </c>
      <c r="M25" s="388">
        <v>0.25069444444444444</v>
      </c>
      <c r="N25" s="445">
        <v>0</v>
      </c>
      <c r="O25" s="445">
        <v>0</v>
      </c>
      <c r="P25" s="388">
        <v>0</v>
      </c>
      <c r="Q25" s="388">
        <v>0</v>
      </c>
      <c r="R25" s="445">
        <v>0</v>
      </c>
      <c r="S25" s="388">
        <v>0.36527777777777781</v>
      </c>
      <c r="T25" s="388">
        <v>0</v>
      </c>
      <c r="U25" s="388">
        <v>0</v>
      </c>
      <c r="V25" s="388">
        <v>0</v>
      </c>
      <c r="W25" s="445">
        <v>0.37708333333333338</v>
      </c>
      <c r="X25" s="445">
        <v>0</v>
      </c>
      <c r="Y25" s="428" t="s">
        <v>121</v>
      </c>
      <c r="Z25" s="639" t="s">
        <v>122</v>
      </c>
    </row>
    <row r="26" spans="2:26">
      <c r="B26" s="554" t="s">
        <v>117</v>
      </c>
      <c r="C26" s="419">
        <v>312</v>
      </c>
      <c r="D26" s="388">
        <v>0</v>
      </c>
      <c r="E26" s="388">
        <v>0</v>
      </c>
      <c r="F26" s="388">
        <v>0</v>
      </c>
      <c r="G26" s="388">
        <v>0</v>
      </c>
      <c r="H26" s="388">
        <v>0</v>
      </c>
      <c r="I26" s="388">
        <v>0</v>
      </c>
      <c r="J26" s="388">
        <v>0</v>
      </c>
      <c r="K26" s="445">
        <v>0</v>
      </c>
      <c r="L26" s="388">
        <v>0</v>
      </c>
      <c r="M26" s="388">
        <v>0.25486111111111109</v>
      </c>
      <c r="N26" s="445">
        <v>0</v>
      </c>
      <c r="O26" s="445">
        <v>0</v>
      </c>
      <c r="P26" s="388">
        <v>0</v>
      </c>
      <c r="Q26" s="388">
        <v>0</v>
      </c>
      <c r="R26" s="445">
        <v>0</v>
      </c>
      <c r="S26" s="388">
        <v>0</v>
      </c>
      <c r="T26" s="388">
        <v>0</v>
      </c>
      <c r="U26" s="388">
        <v>0</v>
      </c>
      <c r="V26" s="388">
        <v>0</v>
      </c>
      <c r="W26" s="445">
        <v>0</v>
      </c>
      <c r="X26" s="445">
        <v>0</v>
      </c>
      <c r="Y26" s="428" t="s">
        <v>118</v>
      </c>
      <c r="Z26" s="639" t="s">
        <v>119</v>
      </c>
    </row>
    <row r="27" spans="2:26">
      <c r="B27" s="554" t="s">
        <v>114</v>
      </c>
      <c r="C27" s="419">
        <v>13</v>
      </c>
      <c r="D27" s="388">
        <v>0</v>
      </c>
      <c r="E27" s="388">
        <v>0</v>
      </c>
      <c r="F27" s="388">
        <v>0.19236111111111112</v>
      </c>
      <c r="G27" s="388">
        <v>0</v>
      </c>
      <c r="H27" s="388">
        <v>0</v>
      </c>
      <c r="I27" s="388">
        <v>0</v>
      </c>
      <c r="J27" s="388">
        <v>0</v>
      </c>
      <c r="K27" s="445">
        <v>0</v>
      </c>
      <c r="L27" s="388">
        <v>0</v>
      </c>
      <c r="M27" s="388">
        <v>0.25833333333333336</v>
      </c>
      <c r="N27" s="445">
        <v>0</v>
      </c>
      <c r="O27" s="445">
        <v>0.30277777777777776</v>
      </c>
      <c r="P27" s="388">
        <v>0</v>
      </c>
      <c r="Q27" s="388">
        <v>0</v>
      </c>
      <c r="R27" s="445">
        <v>0.3430555555555555</v>
      </c>
      <c r="S27" s="388">
        <v>0.37222222222222223</v>
      </c>
      <c r="T27" s="388">
        <v>0</v>
      </c>
      <c r="U27" s="388">
        <v>0</v>
      </c>
      <c r="V27" s="388">
        <v>0.37708333333333338</v>
      </c>
      <c r="W27" s="445">
        <v>0.3833333333333333</v>
      </c>
      <c r="X27" s="445">
        <v>0</v>
      </c>
      <c r="Y27" s="428" t="s">
        <v>115</v>
      </c>
      <c r="Z27" s="639" t="s">
        <v>116</v>
      </c>
    </row>
    <row r="28" spans="2:26">
      <c r="B28" s="554" t="s">
        <v>111</v>
      </c>
      <c r="C28" s="419">
        <v>311</v>
      </c>
      <c r="D28" s="388">
        <v>0</v>
      </c>
      <c r="E28" s="388">
        <v>0</v>
      </c>
      <c r="F28" s="388">
        <v>0</v>
      </c>
      <c r="G28" s="388">
        <v>0</v>
      </c>
      <c r="H28" s="388">
        <v>0</v>
      </c>
      <c r="I28" s="388">
        <v>0</v>
      </c>
      <c r="J28" s="388">
        <v>0</v>
      </c>
      <c r="K28" s="445">
        <v>0</v>
      </c>
      <c r="L28" s="388">
        <v>0</v>
      </c>
      <c r="M28" s="388">
        <v>0</v>
      </c>
      <c r="N28" s="445">
        <v>0</v>
      </c>
      <c r="O28" s="445">
        <v>0</v>
      </c>
      <c r="P28" s="388">
        <v>0</v>
      </c>
      <c r="Q28" s="388">
        <v>0</v>
      </c>
      <c r="R28" s="445">
        <v>0</v>
      </c>
      <c r="S28" s="388">
        <v>0</v>
      </c>
      <c r="T28" s="388">
        <v>0</v>
      </c>
      <c r="U28" s="388">
        <v>0</v>
      </c>
      <c r="V28" s="388">
        <v>0</v>
      </c>
      <c r="W28" s="445">
        <v>0</v>
      </c>
      <c r="X28" s="445">
        <v>0</v>
      </c>
      <c r="Y28" s="428" t="s">
        <v>112</v>
      </c>
      <c r="Z28" s="639" t="s">
        <v>113</v>
      </c>
    </row>
    <row r="29" spans="2:26">
      <c r="B29" s="554" t="s">
        <v>108</v>
      </c>
      <c r="C29" s="419">
        <v>12</v>
      </c>
      <c r="D29" s="388">
        <v>0</v>
      </c>
      <c r="E29" s="388">
        <v>0</v>
      </c>
      <c r="F29" s="388">
        <v>0.20416666666666669</v>
      </c>
      <c r="G29" s="388">
        <v>0</v>
      </c>
      <c r="H29" s="388">
        <v>0</v>
      </c>
      <c r="I29" s="388">
        <v>0</v>
      </c>
      <c r="J29" s="388">
        <v>0</v>
      </c>
      <c r="K29" s="445">
        <v>0</v>
      </c>
      <c r="L29" s="388">
        <v>0</v>
      </c>
      <c r="M29" s="388">
        <v>0.27013888888888887</v>
      </c>
      <c r="N29" s="445">
        <v>0</v>
      </c>
      <c r="O29" s="445">
        <v>0.31458333333333333</v>
      </c>
      <c r="P29" s="388">
        <v>0</v>
      </c>
      <c r="Q29" s="388">
        <v>0</v>
      </c>
      <c r="R29" s="445">
        <v>0.35486111111111113</v>
      </c>
      <c r="S29" s="388">
        <v>0.38541666666666669</v>
      </c>
      <c r="T29" s="388">
        <v>0</v>
      </c>
      <c r="U29" s="388">
        <v>0</v>
      </c>
      <c r="V29" s="388">
        <v>0.38958333333333334</v>
      </c>
      <c r="W29" s="445">
        <v>0.39513888888888887</v>
      </c>
      <c r="X29" s="445">
        <v>0</v>
      </c>
      <c r="Y29" s="428" t="s">
        <v>109</v>
      </c>
      <c r="Z29" s="639" t="s">
        <v>110</v>
      </c>
    </row>
    <row r="30" spans="2:26">
      <c r="B30" s="554" t="s">
        <v>1117</v>
      </c>
      <c r="C30" s="419">
        <v>133</v>
      </c>
      <c r="D30" s="388">
        <v>0</v>
      </c>
      <c r="E30" s="388">
        <v>0</v>
      </c>
      <c r="F30" s="388">
        <v>0</v>
      </c>
      <c r="G30" s="388">
        <v>0</v>
      </c>
      <c r="H30" s="388">
        <v>0</v>
      </c>
      <c r="I30" s="388">
        <v>0</v>
      </c>
      <c r="J30" s="388">
        <v>0</v>
      </c>
      <c r="K30" s="445">
        <v>0</v>
      </c>
      <c r="L30" s="388">
        <v>0</v>
      </c>
      <c r="M30" s="388">
        <v>0.27986111111111112</v>
      </c>
      <c r="N30" s="445">
        <v>0</v>
      </c>
      <c r="O30" s="445">
        <v>0.32500000000000001</v>
      </c>
      <c r="P30" s="388">
        <v>0</v>
      </c>
      <c r="Q30" s="388">
        <v>0</v>
      </c>
      <c r="R30" s="445">
        <v>0</v>
      </c>
      <c r="S30" s="388" t="s">
        <v>414</v>
      </c>
      <c r="T30" s="388">
        <v>0</v>
      </c>
      <c r="U30" s="388">
        <v>0</v>
      </c>
      <c r="V30" s="388">
        <v>0</v>
      </c>
      <c r="W30" s="445">
        <v>0</v>
      </c>
      <c r="X30" s="445">
        <v>0</v>
      </c>
      <c r="Y30" s="428" t="s">
        <v>106</v>
      </c>
      <c r="Z30" s="639" t="s">
        <v>107</v>
      </c>
    </row>
    <row r="31" spans="2:26">
      <c r="B31" s="554" t="s">
        <v>102</v>
      </c>
      <c r="C31" s="419">
        <v>128</v>
      </c>
      <c r="D31" s="388">
        <v>0</v>
      </c>
      <c r="E31" s="388">
        <v>0</v>
      </c>
      <c r="F31" s="388">
        <v>0</v>
      </c>
      <c r="G31" s="388">
        <v>0</v>
      </c>
      <c r="H31" s="388">
        <v>0</v>
      </c>
      <c r="I31" s="388">
        <v>0</v>
      </c>
      <c r="J31" s="388">
        <v>0</v>
      </c>
      <c r="K31" s="445">
        <v>0</v>
      </c>
      <c r="L31" s="388">
        <v>0</v>
      </c>
      <c r="M31" s="388">
        <v>0.28472222222222221</v>
      </c>
      <c r="N31" s="445">
        <v>0</v>
      </c>
      <c r="O31" s="445">
        <v>0.3298611111111111</v>
      </c>
      <c r="P31" s="388">
        <v>0</v>
      </c>
      <c r="Q31" s="388">
        <v>0</v>
      </c>
      <c r="R31" s="445">
        <v>0</v>
      </c>
      <c r="S31" s="388">
        <v>0</v>
      </c>
      <c r="T31" s="388">
        <v>0</v>
      </c>
      <c r="U31" s="388">
        <v>0</v>
      </c>
      <c r="V31" s="388">
        <v>0</v>
      </c>
      <c r="W31" s="445">
        <v>0</v>
      </c>
      <c r="X31" s="445">
        <v>0</v>
      </c>
      <c r="Y31" s="428" t="s">
        <v>103</v>
      </c>
      <c r="Z31" s="639" t="s">
        <v>104</v>
      </c>
    </row>
    <row r="32" spans="2:26">
      <c r="B32" s="554" t="s">
        <v>99</v>
      </c>
      <c r="C32" s="419">
        <v>11</v>
      </c>
      <c r="D32" s="388">
        <v>0</v>
      </c>
      <c r="E32" s="388">
        <v>0</v>
      </c>
      <c r="F32" s="388">
        <v>0.22430555555555556</v>
      </c>
      <c r="G32" s="388">
        <v>0</v>
      </c>
      <c r="H32" s="388">
        <v>0</v>
      </c>
      <c r="I32" s="388">
        <v>0</v>
      </c>
      <c r="J32" s="388">
        <v>0</v>
      </c>
      <c r="K32" s="445">
        <v>0</v>
      </c>
      <c r="L32" s="388">
        <v>0</v>
      </c>
      <c r="M32" s="388">
        <v>0.29305555555555557</v>
      </c>
      <c r="N32" s="445">
        <v>0</v>
      </c>
      <c r="O32" s="445">
        <v>0.33819444444444446</v>
      </c>
      <c r="P32" s="388">
        <v>0</v>
      </c>
      <c r="Q32" s="388">
        <v>0</v>
      </c>
      <c r="R32" s="445">
        <v>0.375</v>
      </c>
      <c r="S32" s="388">
        <v>0</v>
      </c>
      <c r="T32" s="388">
        <v>0</v>
      </c>
      <c r="U32" s="388">
        <v>0</v>
      </c>
      <c r="V32" s="388">
        <v>0.40833333333333338</v>
      </c>
      <c r="W32" s="445">
        <v>0.41388888888888892</v>
      </c>
      <c r="X32" s="445">
        <v>0</v>
      </c>
      <c r="Y32" s="428" t="s">
        <v>100</v>
      </c>
      <c r="Z32" s="639" t="s">
        <v>101</v>
      </c>
    </row>
    <row r="33" spans="2:26">
      <c r="B33" s="554" t="s">
        <v>96</v>
      </c>
      <c r="C33" s="419">
        <v>309</v>
      </c>
      <c r="D33" s="388">
        <v>0</v>
      </c>
      <c r="E33" s="388">
        <v>0</v>
      </c>
      <c r="F33" s="388">
        <v>0</v>
      </c>
      <c r="G33" s="388">
        <v>0</v>
      </c>
      <c r="H33" s="388">
        <v>0</v>
      </c>
      <c r="I33" s="388">
        <v>0</v>
      </c>
      <c r="J33" s="388">
        <v>0</v>
      </c>
      <c r="K33" s="445">
        <v>0</v>
      </c>
      <c r="L33" s="388">
        <v>0</v>
      </c>
      <c r="M33" s="388">
        <v>0.29722222222222222</v>
      </c>
      <c r="N33" s="445">
        <v>0</v>
      </c>
      <c r="O33" s="445">
        <v>0</v>
      </c>
      <c r="P33" s="388">
        <v>0</v>
      </c>
      <c r="Q33" s="388">
        <v>0</v>
      </c>
      <c r="R33" s="445">
        <v>0</v>
      </c>
      <c r="S33" s="388">
        <v>0</v>
      </c>
      <c r="T33" s="388">
        <v>0</v>
      </c>
      <c r="U33" s="388">
        <v>0</v>
      </c>
      <c r="V33" s="388">
        <v>0</v>
      </c>
      <c r="W33" s="445">
        <v>0</v>
      </c>
      <c r="X33" s="445">
        <v>0</v>
      </c>
      <c r="Y33" s="428" t="s">
        <v>97</v>
      </c>
      <c r="Z33" s="639" t="s">
        <v>98</v>
      </c>
    </row>
    <row r="34" spans="2:26">
      <c r="B34" s="554" t="s">
        <v>93</v>
      </c>
      <c r="C34" s="419">
        <v>245</v>
      </c>
      <c r="D34" s="388">
        <v>0</v>
      </c>
      <c r="E34" s="388">
        <v>0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  <c r="K34" s="445">
        <v>0</v>
      </c>
      <c r="L34" s="388">
        <v>0</v>
      </c>
      <c r="M34" s="388">
        <v>0.3</v>
      </c>
      <c r="N34" s="445">
        <v>0</v>
      </c>
      <c r="O34" s="445">
        <v>0</v>
      </c>
      <c r="P34" s="388">
        <v>0</v>
      </c>
      <c r="Q34" s="388">
        <v>0</v>
      </c>
      <c r="R34" s="445">
        <v>0</v>
      </c>
      <c r="S34" s="388">
        <v>0</v>
      </c>
      <c r="T34" s="388">
        <v>0</v>
      </c>
      <c r="U34" s="388">
        <v>0</v>
      </c>
      <c r="V34" s="388">
        <v>0</v>
      </c>
      <c r="W34" s="445">
        <v>0</v>
      </c>
      <c r="X34" s="445">
        <v>0</v>
      </c>
      <c r="Y34" s="428" t="s">
        <v>94</v>
      </c>
      <c r="Z34" s="639" t="s">
        <v>95</v>
      </c>
    </row>
    <row r="35" spans="2:26">
      <c r="B35" s="554" t="s">
        <v>90</v>
      </c>
      <c r="C35" s="419">
        <v>308</v>
      </c>
      <c r="D35" s="388">
        <v>0</v>
      </c>
      <c r="E35" s="388">
        <v>0</v>
      </c>
      <c r="F35" s="388">
        <v>0</v>
      </c>
      <c r="G35" s="388">
        <v>0</v>
      </c>
      <c r="H35" s="388">
        <v>0</v>
      </c>
      <c r="I35" s="388">
        <v>0</v>
      </c>
      <c r="J35" s="388">
        <v>0</v>
      </c>
      <c r="K35" s="445">
        <v>0</v>
      </c>
      <c r="L35" s="388">
        <v>0</v>
      </c>
      <c r="M35" s="388">
        <v>0.30277777777777776</v>
      </c>
      <c r="N35" s="445">
        <v>0</v>
      </c>
      <c r="O35" s="445">
        <v>0</v>
      </c>
      <c r="P35" s="388">
        <v>0</v>
      </c>
      <c r="Q35" s="388">
        <v>0</v>
      </c>
      <c r="R35" s="445">
        <v>0</v>
      </c>
      <c r="S35" s="388">
        <v>0</v>
      </c>
      <c r="T35" s="388">
        <v>0</v>
      </c>
      <c r="U35" s="388">
        <v>0</v>
      </c>
      <c r="V35" s="388">
        <v>0</v>
      </c>
      <c r="W35" s="445">
        <v>0</v>
      </c>
      <c r="X35" s="445">
        <v>0</v>
      </c>
      <c r="Y35" s="637" t="s">
        <v>91</v>
      </c>
      <c r="Z35" s="638" t="s">
        <v>92</v>
      </c>
    </row>
    <row r="36" spans="2:26">
      <c r="B36" s="554" t="s">
        <v>87</v>
      </c>
      <c r="C36" s="419">
        <v>300</v>
      </c>
      <c r="D36" s="388">
        <v>0</v>
      </c>
      <c r="E36" s="388">
        <v>0</v>
      </c>
      <c r="F36" s="388">
        <v>0</v>
      </c>
      <c r="G36" s="388">
        <v>0</v>
      </c>
      <c r="H36" s="388">
        <v>0</v>
      </c>
      <c r="I36" s="388">
        <v>0</v>
      </c>
      <c r="J36" s="388">
        <v>0</v>
      </c>
      <c r="K36" s="445">
        <v>0</v>
      </c>
      <c r="L36" s="388">
        <v>0</v>
      </c>
      <c r="M36" s="388">
        <v>0.30624999999999997</v>
      </c>
      <c r="N36" s="445">
        <v>0</v>
      </c>
      <c r="O36" s="445">
        <v>0.34791666666666665</v>
      </c>
      <c r="P36" s="388">
        <v>0</v>
      </c>
      <c r="Q36" s="388">
        <v>0</v>
      </c>
      <c r="R36" s="445">
        <v>0</v>
      </c>
      <c r="S36" s="388">
        <v>0</v>
      </c>
      <c r="T36" s="388">
        <v>0</v>
      </c>
      <c r="U36" s="388">
        <v>0</v>
      </c>
      <c r="V36" s="388">
        <v>0</v>
      </c>
      <c r="W36" s="445">
        <v>0.42430555555555555</v>
      </c>
      <c r="X36" s="445">
        <v>0</v>
      </c>
      <c r="Y36" s="428" t="s">
        <v>88</v>
      </c>
      <c r="Z36" s="639" t="s">
        <v>89</v>
      </c>
    </row>
    <row r="37" spans="2:26">
      <c r="B37" s="554" t="s">
        <v>84</v>
      </c>
      <c r="C37" s="419">
        <v>22</v>
      </c>
      <c r="D37" s="388">
        <v>0</v>
      </c>
      <c r="E37" s="388">
        <v>0</v>
      </c>
      <c r="F37" s="388">
        <v>0.23819444444444446</v>
      </c>
      <c r="G37" s="388">
        <v>0</v>
      </c>
      <c r="H37" s="388">
        <v>0</v>
      </c>
      <c r="I37" s="388">
        <v>0</v>
      </c>
      <c r="J37" s="388">
        <v>0</v>
      </c>
      <c r="K37" s="445">
        <v>0</v>
      </c>
      <c r="L37" s="388">
        <v>0</v>
      </c>
      <c r="M37" s="388">
        <v>0.3125</v>
      </c>
      <c r="N37" s="445">
        <v>0</v>
      </c>
      <c r="O37" s="445">
        <v>0.35416666666666669</v>
      </c>
      <c r="P37" s="388">
        <v>0</v>
      </c>
      <c r="Q37" s="388">
        <v>0</v>
      </c>
      <c r="R37" s="445">
        <v>0.3888888888888889</v>
      </c>
      <c r="S37" s="388">
        <v>0</v>
      </c>
      <c r="T37" s="388">
        <v>0</v>
      </c>
      <c r="U37" s="388">
        <v>0</v>
      </c>
      <c r="V37" s="388">
        <v>0</v>
      </c>
      <c r="W37" s="445">
        <v>0</v>
      </c>
      <c r="X37" s="445">
        <v>0</v>
      </c>
      <c r="Y37" s="428" t="s">
        <v>85</v>
      </c>
      <c r="Z37" s="639" t="s">
        <v>86</v>
      </c>
    </row>
    <row r="38" spans="2:26">
      <c r="B38" s="554" t="s">
        <v>1</v>
      </c>
      <c r="C38" s="419">
        <v>10</v>
      </c>
      <c r="D38" s="388">
        <v>0</v>
      </c>
      <c r="E38" s="388">
        <v>0</v>
      </c>
      <c r="F38" s="388">
        <v>0.24791666666666667</v>
      </c>
      <c r="G38" s="388">
        <v>0.2638888888888889</v>
      </c>
      <c r="H38" s="388">
        <v>0</v>
      </c>
      <c r="I38" s="388">
        <v>0.28472222222222221</v>
      </c>
      <c r="J38" s="388">
        <v>0</v>
      </c>
      <c r="K38" s="445">
        <v>0</v>
      </c>
      <c r="L38" s="388">
        <v>0</v>
      </c>
      <c r="M38" s="388">
        <v>0.32222222222222224</v>
      </c>
      <c r="N38" s="445">
        <v>0</v>
      </c>
      <c r="O38" s="445">
        <v>0.36388888888888887</v>
      </c>
      <c r="P38" s="388">
        <v>0</v>
      </c>
      <c r="Q38" s="388">
        <v>0</v>
      </c>
      <c r="R38" s="445">
        <v>0.39861111111111108</v>
      </c>
      <c r="S38" s="388">
        <v>0</v>
      </c>
      <c r="T38" s="388">
        <v>0</v>
      </c>
      <c r="U38" s="388">
        <v>0</v>
      </c>
      <c r="V38" s="388">
        <v>0.43055555555555558</v>
      </c>
      <c r="W38" s="445">
        <v>0.4375</v>
      </c>
      <c r="X38" s="445">
        <v>0</v>
      </c>
      <c r="Y38" s="428" t="s">
        <v>1118</v>
      </c>
      <c r="Z38" s="639" t="s">
        <v>1119</v>
      </c>
    </row>
    <row r="39" spans="2:26">
      <c r="B39" s="554" t="s">
        <v>80</v>
      </c>
      <c r="C39" s="419">
        <v>9</v>
      </c>
      <c r="D39" s="388">
        <v>0</v>
      </c>
      <c r="E39" s="388">
        <v>0</v>
      </c>
      <c r="F39" s="388">
        <v>0.25555555555555559</v>
      </c>
      <c r="G39" s="388">
        <v>0</v>
      </c>
      <c r="H39" s="388">
        <v>0</v>
      </c>
      <c r="I39" s="388">
        <v>0.29305555555555557</v>
      </c>
      <c r="J39" s="388">
        <v>0</v>
      </c>
      <c r="K39" s="445">
        <v>0</v>
      </c>
      <c r="L39" s="388">
        <v>0</v>
      </c>
      <c r="M39" s="388">
        <v>0.3298611111111111</v>
      </c>
      <c r="N39" s="445">
        <v>0</v>
      </c>
      <c r="O39" s="445">
        <v>0.37222222222222223</v>
      </c>
      <c r="P39" s="388">
        <v>0</v>
      </c>
      <c r="Q39" s="388">
        <v>0</v>
      </c>
      <c r="R39" s="445">
        <v>0.40625</v>
      </c>
      <c r="S39" s="388">
        <v>0</v>
      </c>
      <c r="T39" s="388">
        <v>0</v>
      </c>
      <c r="U39" s="388">
        <v>0</v>
      </c>
      <c r="V39" s="388">
        <v>0.43888888888888888</v>
      </c>
      <c r="W39" s="445">
        <v>0.44513888888888892</v>
      </c>
      <c r="X39" s="445">
        <v>0</v>
      </c>
      <c r="Y39" s="428" t="s">
        <v>81</v>
      </c>
      <c r="Z39" s="639" t="s">
        <v>82</v>
      </c>
    </row>
    <row r="40" spans="2:26">
      <c r="B40" s="554" t="s">
        <v>77</v>
      </c>
      <c r="C40" s="419">
        <v>8</v>
      </c>
      <c r="D40" s="388">
        <v>0</v>
      </c>
      <c r="E40" s="388">
        <v>0</v>
      </c>
      <c r="F40" s="388">
        <v>0.26250000000000001</v>
      </c>
      <c r="G40" s="388">
        <v>0</v>
      </c>
      <c r="H40" s="388">
        <v>0</v>
      </c>
      <c r="I40" s="388">
        <v>0</v>
      </c>
      <c r="J40" s="388">
        <v>0</v>
      </c>
      <c r="K40" s="445">
        <v>0</v>
      </c>
      <c r="L40" s="388">
        <v>0</v>
      </c>
      <c r="M40" s="388">
        <v>0.33680555555555558</v>
      </c>
      <c r="N40" s="445">
        <v>0</v>
      </c>
      <c r="O40" s="445">
        <v>0</v>
      </c>
      <c r="P40" s="388">
        <v>0</v>
      </c>
      <c r="Q40" s="388">
        <v>0</v>
      </c>
      <c r="R40" s="445">
        <v>0</v>
      </c>
      <c r="S40" s="388">
        <v>0</v>
      </c>
      <c r="T40" s="388">
        <v>0</v>
      </c>
      <c r="U40" s="388">
        <v>0</v>
      </c>
      <c r="V40" s="388">
        <v>0</v>
      </c>
      <c r="W40" s="445">
        <v>0</v>
      </c>
      <c r="X40" s="445">
        <v>0</v>
      </c>
      <c r="Y40" s="428" t="s">
        <v>78</v>
      </c>
      <c r="Z40" s="639" t="s">
        <v>79</v>
      </c>
    </row>
    <row r="41" spans="2:26">
      <c r="B41" s="554" t="s">
        <v>1047</v>
      </c>
      <c r="C41" s="419">
        <v>7</v>
      </c>
      <c r="D41" s="388">
        <v>0</v>
      </c>
      <c r="E41" s="388">
        <v>0</v>
      </c>
      <c r="F41" s="388">
        <v>0.26874999999999999</v>
      </c>
      <c r="G41" s="388">
        <v>0.28125</v>
      </c>
      <c r="H41" s="388">
        <v>0</v>
      </c>
      <c r="I41" s="388">
        <v>0.30416666666666664</v>
      </c>
      <c r="J41" s="388">
        <v>0</v>
      </c>
      <c r="K41" s="445">
        <v>0</v>
      </c>
      <c r="L41" s="388">
        <v>0</v>
      </c>
      <c r="M41" s="388">
        <v>0.34236111111111112</v>
      </c>
      <c r="N41" s="445">
        <v>0</v>
      </c>
      <c r="O41" s="445">
        <v>0.3840277777777778</v>
      </c>
      <c r="P41" s="388">
        <v>0</v>
      </c>
      <c r="Q41" s="388">
        <v>0</v>
      </c>
      <c r="R41" s="445">
        <v>0.41736111111111113</v>
      </c>
      <c r="S41" s="388">
        <v>0</v>
      </c>
      <c r="T41" s="388">
        <v>0</v>
      </c>
      <c r="U41" s="388" t="s">
        <v>209</v>
      </c>
      <c r="V41" s="388">
        <v>0.45069444444444445</v>
      </c>
      <c r="W41" s="445">
        <v>0.45624999999999999</v>
      </c>
      <c r="X41" s="445">
        <v>0</v>
      </c>
      <c r="Y41" s="428" t="s">
        <v>75</v>
      </c>
      <c r="Z41" s="639" t="s">
        <v>76</v>
      </c>
    </row>
    <row r="42" spans="2:26">
      <c r="B42" s="554" t="s">
        <v>71</v>
      </c>
      <c r="C42" s="419">
        <v>6</v>
      </c>
      <c r="D42" s="388">
        <v>0</v>
      </c>
      <c r="E42" s="388">
        <v>0</v>
      </c>
      <c r="F42" s="388">
        <v>0.27638888888888885</v>
      </c>
      <c r="G42" s="388">
        <v>0</v>
      </c>
      <c r="H42" s="388">
        <v>0</v>
      </c>
      <c r="I42" s="388">
        <v>0.31180555555555556</v>
      </c>
      <c r="J42" s="388">
        <v>0</v>
      </c>
      <c r="K42" s="445">
        <v>0</v>
      </c>
      <c r="L42" s="388">
        <v>0</v>
      </c>
      <c r="M42" s="388">
        <v>0.35000000000000003</v>
      </c>
      <c r="N42" s="445">
        <v>0</v>
      </c>
      <c r="O42" s="445">
        <v>0</v>
      </c>
      <c r="P42" s="388">
        <v>0</v>
      </c>
      <c r="Q42" s="388">
        <v>0</v>
      </c>
      <c r="R42" s="445">
        <v>0</v>
      </c>
      <c r="S42" s="388">
        <v>0</v>
      </c>
      <c r="T42" s="388">
        <v>0</v>
      </c>
      <c r="U42" s="388">
        <v>0.44930555555555557</v>
      </c>
      <c r="V42" s="388">
        <v>0</v>
      </c>
      <c r="W42" s="445">
        <v>0</v>
      </c>
      <c r="X42" s="445">
        <v>0</v>
      </c>
      <c r="Y42" s="428" t="s">
        <v>72</v>
      </c>
      <c r="Z42" s="639" t="s">
        <v>73</v>
      </c>
    </row>
    <row r="43" spans="2:26">
      <c r="B43" s="554" t="s">
        <v>1120</v>
      </c>
      <c r="C43" s="419">
        <v>142</v>
      </c>
      <c r="D43" s="388" t="s">
        <v>174</v>
      </c>
      <c r="E43" s="388" t="s">
        <v>174</v>
      </c>
      <c r="F43" s="388">
        <v>0</v>
      </c>
      <c r="G43" s="388">
        <v>0</v>
      </c>
      <c r="H43" s="388" t="s">
        <v>174</v>
      </c>
      <c r="I43" s="388">
        <v>0</v>
      </c>
      <c r="J43" s="388" t="s">
        <v>174</v>
      </c>
      <c r="K43" s="388" t="s">
        <v>174</v>
      </c>
      <c r="L43" s="388" t="s">
        <v>174</v>
      </c>
      <c r="M43" s="388">
        <v>0.35486111111111113</v>
      </c>
      <c r="N43" s="388" t="s">
        <v>174</v>
      </c>
      <c r="O43" s="445">
        <v>0</v>
      </c>
      <c r="P43" s="388">
        <v>0</v>
      </c>
      <c r="Q43" s="388" t="s">
        <v>174</v>
      </c>
      <c r="R43" s="445">
        <v>0</v>
      </c>
      <c r="S43" s="388">
        <v>0</v>
      </c>
      <c r="T43" s="388" t="s">
        <v>174</v>
      </c>
      <c r="U43" s="388">
        <v>0</v>
      </c>
      <c r="V43" s="388">
        <v>0</v>
      </c>
      <c r="W43" s="445">
        <v>0</v>
      </c>
      <c r="X43" s="388" t="s">
        <v>174</v>
      </c>
      <c r="Y43" s="428" t="s">
        <v>69</v>
      </c>
      <c r="Z43" s="639" t="s">
        <v>70</v>
      </c>
    </row>
    <row r="44" spans="2:26">
      <c r="B44" s="554" t="s">
        <v>65</v>
      </c>
      <c r="C44" s="419">
        <v>5</v>
      </c>
      <c r="D44" s="388">
        <v>0.22291666666666665</v>
      </c>
      <c r="E44" s="388">
        <v>0.26458333333333334</v>
      </c>
      <c r="F44" s="388">
        <v>0.28611111111111115</v>
      </c>
      <c r="G44" s="388">
        <v>0.29583333333333334</v>
      </c>
      <c r="H44" s="388">
        <v>0.30277777777777776</v>
      </c>
      <c r="I44" s="388">
        <v>0.32083333333333336</v>
      </c>
      <c r="J44" s="388">
        <v>0.32708333333333334</v>
      </c>
      <c r="K44" s="445">
        <v>0.33819444444444446</v>
      </c>
      <c r="L44" s="388">
        <v>0.35902777777777778</v>
      </c>
      <c r="M44" s="388">
        <v>0.3611111111111111</v>
      </c>
      <c r="N44" s="445">
        <v>0.39166666666666666</v>
      </c>
      <c r="O44" s="445">
        <v>0.39999999999999997</v>
      </c>
      <c r="P44" s="388">
        <v>0</v>
      </c>
      <c r="Q44" s="388">
        <v>0.41041666666666665</v>
      </c>
      <c r="R44" s="445">
        <v>0.43194444444444446</v>
      </c>
      <c r="S44" s="388">
        <v>0</v>
      </c>
      <c r="T44" s="388">
        <v>0.44930555555555557</v>
      </c>
      <c r="U44" s="388">
        <v>0.45833333333333331</v>
      </c>
      <c r="V44" s="388">
        <v>0.46527777777777773</v>
      </c>
      <c r="W44" s="445">
        <v>0.47083333333333338</v>
      </c>
      <c r="X44" s="445">
        <v>0.48125000000000001</v>
      </c>
      <c r="Y44" s="428" t="s">
        <v>66</v>
      </c>
      <c r="Z44" s="639" t="s">
        <v>67</v>
      </c>
    </row>
    <row r="45" spans="2:26">
      <c r="B45" s="554" t="s">
        <v>62</v>
      </c>
      <c r="C45" s="419">
        <v>248</v>
      </c>
      <c r="D45" s="388">
        <v>0.22916666666666666</v>
      </c>
      <c r="E45" s="388">
        <v>0.27083333333333331</v>
      </c>
      <c r="F45" s="388">
        <v>0</v>
      </c>
      <c r="G45" s="388">
        <v>0.30208333333333331</v>
      </c>
      <c r="H45" s="388">
        <v>0.30902777777777779</v>
      </c>
      <c r="I45" s="388">
        <v>0</v>
      </c>
      <c r="J45" s="388">
        <v>0.33333333333333331</v>
      </c>
      <c r="K45" s="445">
        <v>0</v>
      </c>
      <c r="L45" s="388">
        <v>0</v>
      </c>
      <c r="M45" s="388">
        <v>0.36805555555555558</v>
      </c>
      <c r="N45" s="445">
        <v>0</v>
      </c>
      <c r="O45" s="445">
        <v>0</v>
      </c>
      <c r="P45" s="388">
        <v>0</v>
      </c>
      <c r="Q45" s="388">
        <v>0</v>
      </c>
      <c r="R45" s="445">
        <v>0</v>
      </c>
      <c r="S45" s="388">
        <v>0</v>
      </c>
      <c r="T45" s="388">
        <v>0</v>
      </c>
      <c r="U45" s="388">
        <v>0</v>
      </c>
      <c r="V45" s="388">
        <v>0</v>
      </c>
      <c r="W45" s="445">
        <v>0</v>
      </c>
      <c r="X45" s="445">
        <v>0</v>
      </c>
      <c r="Y45" s="428" t="s">
        <v>63</v>
      </c>
      <c r="Z45" s="639" t="s">
        <v>64</v>
      </c>
    </row>
    <row r="46" spans="2:26">
      <c r="B46" s="554" t="s">
        <v>59</v>
      </c>
      <c r="C46" s="419">
        <v>4</v>
      </c>
      <c r="D46" s="388">
        <v>0.23402777777777781</v>
      </c>
      <c r="E46" s="388">
        <v>0.27569444444444446</v>
      </c>
      <c r="F46" s="388">
        <v>0.29652777777777778</v>
      </c>
      <c r="G46" s="388">
        <v>0.30694444444444441</v>
      </c>
      <c r="H46" s="388">
        <v>0.31388888888888888</v>
      </c>
      <c r="I46" s="388">
        <v>0.33124999999999999</v>
      </c>
      <c r="J46" s="388">
        <v>0.33819444444444446</v>
      </c>
      <c r="K46" s="445">
        <v>0.34861111111111115</v>
      </c>
      <c r="L46" s="388">
        <v>0.36874999999999997</v>
      </c>
      <c r="M46" s="388">
        <v>0.37291666666666662</v>
      </c>
      <c r="N46" s="445">
        <v>0.40277777777777773</v>
      </c>
      <c r="O46" s="445">
        <v>0.41041666666666665</v>
      </c>
      <c r="P46" s="388">
        <v>0</v>
      </c>
      <c r="Q46" s="388">
        <v>0.42083333333333334</v>
      </c>
      <c r="R46" s="445">
        <v>0.44236111111111115</v>
      </c>
      <c r="S46" s="388">
        <v>0</v>
      </c>
      <c r="T46" s="388">
        <v>0</v>
      </c>
      <c r="U46" s="388">
        <v>0.4680555555555555</v>
      </c>
      <c r="V46" s="388">
        <v>0.47569444444444442</v>
      </c>
      <c r="W46" s="445">
        <v>0.48055555555555557</v>
      </c>
      <c r="X46" s="445">
        <v>0.49305555555555558</v>
      </c>
      <c r="Y46" s="428" t="s">
        <v>60</v>
      </c>
      <c r="Z46" s="639" t="s">
        <v>61</v>
      </c>
    </row>
    <row r="47" spans="2:26">
      <c r="B47" s="554" t="s">
        <v>1121</v>
      </c>
      <c r="C47" s="419">
        <v>243</v>
      </c>
      <c r="D47" s="388">
        <v>0.2388888888888889</v>
      </c>
      <c r="E47" s="388">
        <v>0.28055555555555556</v>
      </c>
      <c r="F47" s="388">
        <v>0</v>
      </c>
      <c r="G47" s="388">
        <v>0.31180555555555556</v>
      </c>
      <c r="H47" s="388">
        <v>0.31805555555555554</v>
      </c>
      <c r="I47" s="388">
        <v>0</v>
      </c>
      <c r="J47" s="388">
        <v>0.3430555555555555</v>
      </c>
      <c r="K47" s="445">
        <v>0</v>
      </c>
      <c r="L47" s="388">
        <v>0</v>
      </c>
      <c r="M47" s="388">
        <v>0</v>
      </c>
      <c r="N47" s="445">
        <v>0</v>
      </c>
      <c r="O47" s="445">
        <v>0</v>
      </c>
      <c r="P47" s="388">
        <v>0</v>
      </c>
      <c r="Q47" s="388">
        <v>0</v>
      </c>
      <c r="R47" s="445">
        <v>0</v>
      </c>
      <c r="S47" s="388">
        <v>0</v>
      </c>
      <c r="T47" s="388">
        <v>0</v>
      </c>
      <c r="U47" s="388">
        <v>0</v>
      </c>
      <c r="V47" s="388">
        <v>0</v>
      </c>
      <c r="W47" s="445">
        <v>0</v>
      </c>
      <c r="X47" s="445">
        <v>0</v>
      </c>
      <c r="Y47" s="428" t="s">
        <v>57</v>
      </c>
      <c r="Z47" s="639" t="s">
        <v>58</v>
      </c>
    </row>
    <row r="48" spans="2:26">
      <c r="B48" s="554" t="s">
        <v>53</v>
      </c>
      <c r="C48" s="419">
        <v>141</v>
      </c>
      <c r="D48" s="388">
        <v>0.24444444444444446</v>
      </c>
      <c r="E48" s="388">
        <v>0.28611111111111115</v>
      </c>
      <c r="F48" s="388">
        <v>0</v>
      </c>
      <c r="G48" s="388">
        <v>0.31736111111111115</v>
      </c>
      <c r="H48" s="388">
        <v>0.32361111111111113</v>
      </c>
      <c r="I48" s="388">
        <v>0</v>
      </c>
      <c r="J48" s="388">
        <v>0.34861111111111115</v>
      </c>
      <c r="K48" s="445">
        <v>0</v>
      </c>
      <c r="L48" s="388">
        <v>0</v>
      </c>
      <c r="M48" s="388">
        <v>0</v>
      </c>
      <c r="N48" s="445">
        <v>0</v>
      </c>
      <c r="O48" s="445">
        <v>0</v>
      </c>
      <c r="P48" s="388">
        <v>0</v>
      </c>
      <c r="Q48" s="388">
        <v>0.42986111111111108</v>
      </c>
      <c r="R48" s="445">
        <v>0</v>
      </c>
      <c r="S48" s="388">
        <v>0</v>
      </c>
      <c r="T48" s="388">
        <v>0</v>
      </c>
      <c r="U48" s="388">
        <v>0</v>
      </c>
      <c r="V48" s="388">
        <v>0</v>
      </c>
      <c r="W48" s="445">
        <v>0</v>
      </c>
      <c r="X48" s="445">
        <v>0</v>
      </c>
      <c r="Y48" s="447" t="s">
        <v>54</v>
      </c>
      <c r="Z48" s="640" t="s">
        <v>55</v>
      </c>
    </row>
    <row r="49" spans="2:26">
      <c r="B49" s="554" t="s">
        <v>50</v>
      </c>
      <c r="C49" s="419">
        <v>3</v>
      </c>
      <c r="D49" s="388">
        <v>0.25208333333333333</v>
      </c>
      <c r="E49" s="388">
        <v>0.29375000000000001</v>
      </c>
      <c r="F49" s="388">
        <v>0.31180555555555556</v>
      </c>
      <c r="G49" s="388">
        <v>0.32569444444444445</v>
      </c>
      <c r="H49" s="388">
        <v>0.33055555555555555</v>
      </c>
      <c r="I49" s="388">
        <v>0.34652777777777777</v>
      </c>
      <c r="J49" s="388">
        <v>0.35625000000000001</v>
      </c>
      <c r="K49" s="445">
        <v>0.36388888888888887</v>
      </c>
      <c r="L49" s="388">
        <v>0.3833333333333333</v>
      </c>
      <c r="M49" s="388">
        <v>0.3888888888888889</v>
      </c>
      <c r="N49" s="445">
        <v>0.41805555555555557</v>
      </c>
      <c r="O49" s="445">
        <v>0.42638888888888887</v>
      </c>
      <c r="P49" s="388">
        <v>0</v>
      </c>
      <c r="Q49" s="388">
        <v>0.4375</v>
      </c>
      <c r="R49" s="445">
        <v>0.45694444444444443</v>
      </c>
      <c r="S49" s="388">
        <v>0</v>
      </c>
      <c r="T49" s="388">
        <v>0.47361111111111115</v>
      </c>
      <c r="U49" s="388">
        <v>0.4826388888888889</v>
      </c>
      <c r="V49" s="388">
        <v>0.4909722222222222</v>
      </c>
      <c r="W49" s="445">
        <v>0.49513888888888885</v>
      </c>
      <c r="X49" s="445">
        <v>0.50902777777777775</v>
      </c>
      <c r="Y49" s="428" t="s">
        <v>51</v>
      </c>
      <c r="Z49" s="639" t="s">
        <v>52</v>
      </c>
    </row>
    <row r="50" spans="2:26">
      <c r="B50" s="554" t="s">
        <v>47</v>
      </c>
      <c r="C50" s="419">
        <v>135</v>
      </c>
      <c r="D50" s="388">
        <v>0.26041666666666669</v>
      </c>
      <c r="E50" s="388">
        <v>0.30277777777777776</v>
      </c>
      <c r="F50" s="388">
        <v>0.32083333333333336</v>
      </c>
      <c r="G50" s="388">
        <v>0.3347222222222222</v>
      </c>
      <c r="H50" s="388">
        <v>0.33958333333333335</v>
      </c>
      <c r="I50" s="388">
        <v>0</v>
      </c>
      <c r="J50" s="388">
        <v>0.36527777777777781</v>
      </c>
      <c r="K50" s="445">
        <v>0.37291666666666662</v>
      </c>
      <c r="L50" s="388">
        <v>0</v>
      </c>
      <c r="M50" s="388">
        <v>0</v>
      </c>
      <c r="N50" s="445">
        <v>0</v>
      </c>
      <c r="O50" s="445">
        <v>0.43611111111111112</v>
      </c>
      <c r="P50" s="388">
        <v>0</v>
      </c>
      <c r="Q50" s="388">
        <v>0.4458333333333333</v>
      </c>
      <c r="R50" s="445">
        <v>0</v>
      </c>
      <c r="S50" s="388">
        <v>0</v>
      </c>
      <c r="T50" s="388">
        <v>0</v>
      </c>
      <c r="U50" s="388">
        <v>0</v>
      </c>
      <c r="V50" s="388">
        <v>0</v>
      </c>
      <c r="W50" s="445">
        <v>0.50416666666666665</v>
      </c>
      <c r="X50" s="445">
        <v>0</v>
      </c>
      <c r="Y50" s="428" t="s">
        <v>48</v>
      </c>
      <c r="Z50" s="639" t="s">
        <v>49</v>
      </c>
    </row>
    <row r="51" spans="2:26">
      <c r="B51" s="554" t="s">
        <v>1122</v>
      </c>
      <c r="C51" s="419">
        <v>2</v>
      </c>
      <c r="D51" s="388">
        <v>0.2673611111111111</v>
      </c>
      <c r="E51" s="388">
        <v>0.31111111111111112</v>
      </c>
      <c r="F51" s="388">
        <v>0.33124999999999999</v>
      </c>
      <c r="G51" s="388">
        <v>0.34236111111111112</v>
      </c>
      <c r="H51" s="388">
        <v>0.34722222222222227</v>
      </c>
      <c r="I51" s="388">
        <v>0.36180555555555555</v>
      </c>
      <c r="J51" s="388">
        <v>0.37395833333333334</v>
      </c>
      <c r="K51" s="445">
        <v>0.38263888888888892</v>
      </c>
      <c r="L51" s="388">
        <v>0.40069444444444446</v>
      </c>
      <c r="M51" s="388">
        <v>0.40416666666666662</v>
      </c>
      <c r="N51" s="445">
        <v>0.43333333333333335</v>
      </c>
      <c r="O51" s="445">
        <v>0.44444444444444442</v>
      </c>
      <c r="P51" s="388">
        <v>0</v>
      </c>
      <c r="Q51" s="388">
        <v>0.45451388888888888</v>
      </c>
      <c r="R51" s="445">
        <v>0.47222222222222227</v>
      </c>
      <c r="S51" s="388">
        <v>0</v>
      </c>
      <c r="T51" s="388">
        <v>0.48888888888888887</v>
      </c>
      <c r="U51" s="388">
        <v>0.49722222222222223</v>
      </c>
      <c r="V51" s="388">
        <v>0.5083333333333333</v>
      </c>
      <c r="W51" s="445">
        <v>0.51180555555555551</v>
      </c>
      <c r="X51" s="445">
        <v>0.52638888888888891</v>
      </c>
      <c r="Y51" s="428" t="s">
        <v>45</v>
      </c>
      <c r="Z51" s="639" t="s">
        <v>46</v>
      </c>
    </row>
    <row r="52" spans="2:26">
      <c r="B52" s="554" t="s">
        <v>12</v>
      </c>
      <c r="C52" s="419">
        <v>104</v>
      </c>
      <c r="D52" s="388">
        <v>0.2722222222222222</v>
      </c>
      <c r="E52" s="388">
        <v>0.31597222222222221</v>
      </c>
      <c r="F52" s="388">
        <v>0</v>
      </c>
      <c r="G52" s="388">
        <v>0</v>
      </c>
      <c r="H52" s="388">
        <v>0.3520833333333333</v>
      </c>
      <c r="I52" s="388">
        <v>0</v>
      </c>
      <c r="J52" s="388">
        <v>0.37881944444444443</v>
      </c>
      <c r="K52" s="388">
        <v>0.38750000000000001</v>
      </c>
      <c r="L52" s="388">
        <v>0.4055555555555555</v>
      </c>
      <c r="M52" s="388">
        <v>0</v>
      </c>
      <c r="N52" s="388">
        <v>0.4375</v>
      </c>
      <c r="O52" s="445">
        <v>0</v>
      </c>
      <c r="P52" s="388">
        <v>0</v>
      </c>
      <c r="Q52" s="388">
        <v>0.45902777777777781</v>
      </c>
      <c r="R52" s="445">
        <v>0</v>
      </c>
      <c r="S52" s="388">
        <v>0</v>
      </c>
      <c r="T52" s="388">
        <v>0.49305555555555558</v>
      </c>
      <c r="U52" s="388">
        <v>0</v>
      </c>
      <c r="V52" s="388">
        <v>0</v>
      </c>
      <c r="W52" s="445">
        <v>0</v>
      </c>
      <c r="X52" s="388">
        <v>0.53055555555555556</v>
      </c>
      <c r="Y52" s="447" t="s">
        <v>43</v>
      </c>
      <c r="Z52" s="640" t="s">
        <v>26</v>
      </c>
    </row>
    <row r="53" spans="2:26">
      <c r="B53" s="606" t="s">
        <v>0</v>
      </c>
      <c r="C53" s="519">
        <v>1</v>
      </c>
      <c r="D53" s="445">
        <v>0.27569444444444446</v>
      </c>
      <c r="E53" s="445">
        <v>0.31875000000000003</v>
      </c>
      <c r="F53" s="445">
        <v>0.33819444444444446</v>
      </c>
      <c r="G53" s="445">
        <v>0.34861111111111115</v>
      </c>
      <c r="H53" s="445">
        <v>0.35486111111111113</v>
      </c>
      <c r="I53" s="445">
        <v>0.36805555555555558</v>
      </c>
      <c r="J53" s="445">
        <v>0.38125000000000003</v>
      </c>
      <c r="K53" s="445">
        <v>0</v>
      </c>
      <c r="L53" s="445">
        <v>0</v>
      </c>
      <c r="M53" s="445">
        <v>0.41041666666666665</v>
      </c>
      <c r="N53" s="445">
        <v>0</v>
      </c>
      <c r="O53" s="445">
        <v>0.45069444444444445</v>
      </c>
      <c r="P53" s="445">
        <v>0</v>
      </c>
      <c r="Q53" s="445">
        <v>0.46180555555555558</v>
      </c>
      <c r="R53" s="445">
        <v>0.47847222222222219</v>
      </c>
      <c r="S53" s="445">
        <v>0</v>
      </c>
      <c r="T53" s="445">
        <v>0</v>
      </c>
      <c r="U53" s="445">
        <v>0.50347222222222221</v>
      </c>
      <c r="V53" s="445">
        <v>0.51527777777777783</v>
      </c>
      <c r="W53" s="445">
        <v>0.5180555555555556</v>
      </c>
      <c r="X53" s="445">
        <v>0</v>
      </c>
      <c r="Y53" s="661" t="s">
        <v>1123</v>
      </c>
      <c r="Z53" s="662" t="s">
        <v>1124</v>
      </c>
    </row>
    <row r="54" spans="2:26" ht="61.5" customHeight="1">
      <c r="B54" s="1072" t="s">
        <v>1066</v>
      </c>
      <c r="C54" s="1073"/>
      <c r="D54" s="476" t="s">
        <v>1219</v>
      </c>
      <c r="E54" s="476" t="s">
        <v>1219</v>
      </c>
      <c r="F54" s="707"/>
      <c r="G54" s="476" t="s">
        <v>1219</v>
      </c>
      <c r="H54" s="499"/>
      <c r="I54" s="482"/>
      <c r="J54" s="499"/>
      <c r="K54" s="534"/>
      <c r="L54" s="499"/>
      <c r="M54" s="385"/>
      <c r="N54" s="530"/>
      <c r="O54" s="932"/>
      <c r="P54" s="498"/>
      <c r="Q54" s="499"/>
      <c r="R54" s="482"/>
      <c r="S54" s="499"/>
      <c r="T54" s="499"/>
      <c r="U54" s="474"/>
      <c r="V54" s="482"/>
      <c r="W54" s="378"/>
      <c r="X54" s="933"/>
      <c r="Y54" s="475" t="s">
        <v>1080</v>
      </c>
      <c r="Z54" s="494" t="s">
        <v>1081</v>
      </c>
    </row>
    <row r="55" spans="2:26" ht="13.5" customHeight="1">
      <c r="B55" s="1074" t="s">
        <v>1067</v>
      </c>
      <c r="C55" s="1075"/>
      <c r="D55" s="929" t="s">
        <v>0</v>
      </c>
      <c r="E55" s="929" t="s">
        <v>0</v>
      </c>
      <c r="F55" s="929" t="s">
        <v>0</v>
      </c>
      <c r="G55" s="929" t="s">
        <v>0</v>
      </c>
      <c r="H55" s="929" t="s">
        <v>0</v>
      </c>
      <c r="I55" s="929" t="s">
        <v>0</v>
      </c>
      <c r="J55" s="929" t="s">
        <v>0</v>
      </c>
      <c r="K55" s="929" t="s">
        <v>12</v>
      </c>
      <c r="L55" s="929" t="s">
        <v>12</v>
      </c>
      <c r="M55" s="929" t="s">
        <v>0</v>
      </c>
      <c r="N55" s="929" t="s">
        <v>12</v>
      </c>
      <c r="O55" s="929" t="s">
        <v>0</v>
      </c>
      <c r="P55" s="929" t="s">
        <v>129</v>
      </c>
      <c r="Q55" s="929" t="s">
        <v>0</v>
      </c>
      <c r="R55" s="929" t="s">
        <v>0</v>
      </c>
      <c r="S55" s="929" t="s">
        <v>168</v>
      </c>
      <c r="T55" s="929" t="s">
        <v>12</v>
      </c>
      <c r="U55" s="929" t="s">
        <v>0</v>
      </c>
      <c r="V55" s="929" t="s">
        <v>0</v>
      </c>
      <c r="W55" s="929" t="s">
        <v>0</v>
      </c>
      <c r="X55" s="929" t="s">
        <v>12</v>
      </c>
      <c r="Y55" s="1078" t="s">
        <v>1082</v>
      </c>
      <c r="Z55" s="1087" t="s">
        <v>1125</v>
      </c>
    </row>
    <row r="56" spans="2:26">
      <c r="B56" s="1056"/>
      <c r="C56" s="1057"/>
      <c r="D56" s="926" t="s">
        <v>42</v>
      </c>
      <c r="E56" s="926" t="s">
        <v>42</v>
      </c>
      <c r="F56" s="926" t="s">
        <v>42</v>
      </c>
      <c r="G56" s="926" t="s">
        <v>42</v>
      </c>
      <c r="H56" s="926" t="s">
        <v>42</v>
      </c>
      <c r="I56" s="926" t="s">
        <v>42</v>
      </c>
      <c r="J56" s="926" t="s">
        <v>42</v>
      </c>
      <c r="K56" s="926" t="s">
        <v>43</v>
      </c>
      <c r="L56" s="926" t="s">
        <v>43</v>
      </c>
      <c r="M56" s="926" t="s">
        <v>42</v>
      </c>
      <c r="N56" s="926" t="s">
        <v>43</v>
      </c>
      <c r="O56" s="926" t="s">
        <v>42</v>
      </c>
      <c r="P56" s="926" t="s">
        <v>130</v>
      </c>
      <c r="Q56" s="926" t="s">
        <v>42</v>
      </c>
      <c r="R56" s="926" t="s">
        <v>42</v>
      </c>
      <c r="S56" s="926" t="s">
        <v>169</v>
      </c>
      <c r="T56" s="926" t="s">
        <v>43</v>
      </c>
      <c r="U56" s="926" t="s">
        <v>42</v>
      </c>
      <c r="V56" s="926" t="s">
        <v>42</v>
      </c>
      <c r="W56" s="926" t="s">
        <v>42</v>
      </c>
      <c r="X56" s="926" t="s">
        <v>43</v>
      </c>
      <c r="Y56" s="1079"/>
      <c r="Z56" s="1061"/>
    </row>
    <row r="57" spans="2:26">
      <c r="B57" s="1056"/>
      <c r="C57" s="1057"/>
      <c r="D57" s="926" t="s">
        <v>7</v>
      </c>
      <c r="E57" s="926" t="s">
        <v>7</v>
      </c>
      <c r="F57" s="926" t="s">
        <v>7</v>
      </c>
      <c r="G57" s="926" t="s">
        <v>7</v>
      </c>
      <c r="H57" s="926" t="s">
        <v>7</v>
      </c>
      <c r="I57" s="926" t="s">
        <v>7</v>
      </c>
      <c r="J57" s="926" t="s">
        <v>7</v>
      </c>
      <c r="K57" s="926" t="s">
        <v>26</v>
      </c>
      <c r="L57" s="926" t="s">
        <v>26</v>
      </c>
      <c r="M57" s="926" t="s">
        <v>7</v>
      </c>
      <c r="N57" s="926" t="s">
        <v>26</v>
      </c>
      <c r="O57" s="926" t="s">
        <v>7</v>
      </c>
      <c r="P57" s="926" t="s">
        <v>131</v>
      </c>
      <c r="Q57" s="926" t="s">
        <v>7</v>
      </c>
      <c r="R57" s="926" t="s">
        <v>7</v>
      </c>
      <c r="S57" s="926" t="s">
        <v>170</v>
      </c>
      <c r="T57" s="926" t="s">
        <v>26</v>
      </c>
      <c r="U57" s="926" t="s">
        <v>7</v>
      </c>
      <c r="V57" s="926" t="s">
        <v>7</v>
      </c>
      <c r="W57" s="926" t="s">
        <v>7</v>
      </c>
      <c r="X57" s="926" t="s">
        <v>26</v>
      </c>
      <c r="Y57" s="1079"/>
      <c r="Z57" s="1061"/>
    </row>
    <row r="58" spans="2:26" ht="14.25" thickBot="1">
      <c r="B58" s="1076"/>
      <c r="C58" s="1077"/>
      <c r="D58" s="456">
        <v>0.27569444444444446</v>
      </c>
      <c r="E58" s="456">
        <v>0.31875000000000003</v>
      </c>
      <c r="F58" s="456">
        <v>0.33819444444444446</v>
      </c>
      <c r="G58" s="456">
        <v>0.34861111111111115</v>
      </c>
      <c r="H58" s="456">
        <v>0.35486111111111113</v>
      </c>
      <c r="I58" s="456">
        <v>0.36805555555555558</v>
      </c>
      <c r="J58" s="456">
        <v>0.38125000000000003</v>
      </c>
      <c r="K58" s="456">
        <v>0.38750000000000001</v>
      </c>
      <c r="L58" s="456">
        <v>0.4055555555555555</v>
      </c>
      <c r="M58" s="456">
        <v>0.41041666666666665</v>
      </c>
      <c r="N58" s="456">
        <v>0.4375</v>
      </c>
      <c r="O58" s="456">
        <v>0.45069444444444445</v>
      </c>
      <c r="P58" s="456">
        <v>0.31805555555555554</v>
      </c>
      <c r="Q58" s="456">
        <v>0.46180555555555558</v>
      </c>
      <c r="R58" s="456">
        <v>0.47847222222222219</v>
      </c>
      <c r="S58" s="456">
        <v>0.4770833333333333</v>
      </c>
      <c r="T58" s="456">
        <v>0.49305555555555558</v>
      </c>
      <c r="U58" s="456">
        <v>0.50347222222222221</v>
      </c>
      <c r="V58" s="456">
        <v>0.51527777777777783</v>
      </c>
      <c r="W58" s="456">
        <v>0.5180555555555556</v>
      </c>
      <c r="X58" s="456">
        <v>0.53055555555555556</v>
      </c>
      <c r="Y58" s="1080"/>
      <c r="Z58" s="1064"/>
    </row>
    <row r="62" spans="2:26" ht="34.5" thickBot="1">
      <c r="B62" s="1088" t="s">
        <v>1198</v>
      </c>
      <c r="C62" s="1088"/>
      <c r="D62" s="1088"/>
      <c r="E62" s="1088"/>
      <c r="F62" s="1088"/>
      <c r="G62" s="1088"/>
    </row>
    <row r="63" spans="2:26" ht="13.5" customHeight="1">
      <c r="B63" s="1054" t="s">
        <v>1126</v>
      </c>
      <c r="C63" s="1055"/>
      <c r="D63" s="925" t="s">
        <v>201</v>
      </c>
      <c r="E63" s="925" t="s">
        <v>181</v>
      </c>
      <c r="F63" s="925" t="s">
        <v>182</v>
      </c>
      <c r="G63" s="925" t="s">
        <v>179</v>
      </c>
      <c r="H63" s="925" t="s">
        <v>16</v>
      </c>
      <c r="I63" s="925" t="s">
        <v>3</v>
      </c>
      <c r="J63" s="925" t="s">
        <v>180</v>
      </c>
      <c r="K63" s="925" t="s">
        <v>180</v>
      </c>
      <c r="L63" s="925" t="s">
        <v>3</v>
      </c>
      <c r="M63" s="925" t="s">
        <v>16</v>
      </c>
      <c r="N63" s="925" t="s">
        <v>2</v>
      </c>
      <c r="O63" s="925" t="s">
        <v>179</v>
      </c>
      <c r="P63" s="925" t="s">
        <v>181</v>
      </c>
      <c r="Q63" s="925" t="s">
        <v>3</v>
      </c>
      <c r="R63" s="925" t="s">
        <v>16</v>
      </c>
      <c r="S63" s="925" t="s">
        <v>200</v>
      </c>
      <c r="T63" s="925" t="s">
        <v>3</v>
      </c>
      <c r="U63" s="925" t="s">
        <v>180</v>
      </c>
      <c r="V63" s="925" t="s">
        <v>16</v>
      </c>
      <c r="W63" s="925" t="s">
        <v>181</v>
      </c>
      <c r="X63" s="925" t="s">
        <v>3</v>
      </c>
      <c r="Y63" s="1081" t="s">
        <v>1127</v>
      </c>
      <c r="Z63" s="1060" t="s">
        <v>1128</v>
      </c>
    </row>
    <row r="64" spans="2:26">
      <c r="B64" s="1056"/>
      <c r="C64" s="1057"/>
      <c r="D64" s="926" t="s">
        <v>203</v>
      </c>
      <c r="E64" s="926" t="s">
        <v>1216</v>
      </c>
      <c r="F64" s="926" t="s">
        <v>187</v>
      </c>
      <c r="G64" s="926" t="s">
        <v>183</v>
      </c>
      <c r="H64" s="926" t="s">
        <v>186</v>
      </c>
      <c r="I64" s="926" t="s">
        <v>164</v>
      </c>
      <c r="J64" s="926" t="s">
        <v>184</v>
      </c>
      <c r="K64" s="926" t="s">
        <v>184</v>
      </c>
      <c r="L64" s="926" t="s">
        <v>164</v>
      </c>
      <c r="M64" s="926" t="s">
        <v>186</v>
      </c>
      <c r="N64" s="926" t="s">
        <v>5</v>
      </c>
      <c r="O64" s="926" t="s">
        <v>183</v>
      </c>
      <c r="P64" s="926" t="s">
        <v>1216</v>
      </c>
      <c r="Q64" s="926" t="s">
        <v>164</v>
      </c>
      <c r="R64" s="926" t="s">
        <v>186</v>
      </c>
      <c r="S64" s="926" t="s">
        <v>202</v>
      </c>
      <c r="T64" s="926" t="s">
        <v>164</v>
      </c>
      <c r="U64" s="926" t="s">
        <v>184</v>
      </c>
      <c r="V64" s="926" t="s">
        <v>186</v>
      </c>
      <c r="W64" s="926" t="s">
        <v>1216</v>
      </c>
      <c r="X64" s="926" t="s">
        <v>164</v>
      </c>
      <c r="Y64" s="1079"/>
      <c r="Z64" s="1061"/>
    </row>
    <row r="65" spans="2:26">
      <c r="B65" s="1056"/>
      <c r="C65" s="1057"/>
      <c r="D65" s="926" t="s">
        <v>205</v>
      </c>
      <c r="E65" s="926" t="s">
        <v>190</v>
      </c>
      <c r="F65" s="926" t="s">
        <v>191</v>
      </c>
      <c r="G65" s="926" t="s">
        <v>188</v>
      </c>
      <c r="H65" s="926" t="s">
        <v>30</v>
      </c>
      <c r="I65" s="926" t="s">
        <v>10</v>
      </c>
      <c r="J65" s="926" t="s">
        <v>189</v>
      </c>
      <c r="K65" s="926" t="s">
        <v>189</v>
      </c>
      <c r="L65" s="926" t="s">
        <v>10</v>
      </c>
      <c r="M65" s="926" t="s">
        <v>30</v>
      </c>
      <c r="N65" s="926" t="s">
        <v>9</v>
      </c>
      <c r="O65" s="926" t="s">
        <v>188</v>
      </c>
      <c r="P65" s="926" t="s">
        <v>190</v>
      </c>
      <c r="Q65" s="926" t="s">
        <v>10</v>
      </c>
      <c r="R65" s="926" t="s">
        <v>30</v>
      </c>
      <c r="S65" s="926" t="s">
        <v>204</v>
      </c>
      <c r="T65" s="926" t="s">
        <v>10</v>
      </c>
      <c r="U65" s="926" t="s">
        <v>189</v>
      </c>
      <c r="V65" s="926" t="s">
        <v>30</v>
      </c>
      <c r="W65" s="926" t="s">
        <v>190</v>
      </c>
      <c r="X65" s="926" t="s">
        <v>10</v>
      </c>
      <c r="Y65" s="1079"/>
      <c r="Z65" s="1061"/>
    </row>
    <row r="66" spans="2:26">
      <c r="B66" s="1058"/>
      <c r="C66" s="1059"/>
      <c r="D66" s="518">
        <v>0.33333333333333331</v>
      </c>
      <c r="E66" s="518">
        <v>0.4861111111111111</v>
      </c>
      <c r="F66" s="518">
        <v>0.31944444444444448</v>
      </c>
      <c r="G66" s="518">
        <v>0.3263888888888889</v>
      </c>
      <c r="H66" s="518">
        <v>0.43055555555555558</v>
      </c>
      <c r="I66" s="518">
        <v>0.35416666666666669</v>
      </c>
      <c r="J66" s="518">
        <v>0.36805555555555558</v>
      </c>
      <c r="K66" s="518">
        <v>0.3888888888888889</v>
      </c>
      <c r="L66" s="518">
        <v>0.3923611111111111</v>
      </c>
      <c r="M66" s="518">
        <v>0.46527777777777773</v>
      </c>
      <c r="N66" s="518">
        <v>0.47569444444444442</v>
      </c>
      <c r="O66" s="518">
        <v>0.40625</v>
      </c>
      <c r="P66" s="518">
        <v>0.57638888888888895</v>
      </c>
      <c r="Q66" s="518">
        <v>0.43055555555555558</v>
      </c>
      <c r="R66" s="518">
        <v>0.51388888888888895</v>
      </c>
      <c r="S66" s="518">
        <v>0.33333333333333331</v>
      </c>
      <c r="T66" s="518">
        <v>0.47222222222222227</v>
      </c>
      <c r="U66" s="518">
        <v>0.48958333333333331</v>
      </c>
      <c r="V66" s="518">
        <v>0.54861111111111105</v>
      </c>
      <c r="W66" s="518">
        <v>0.66666666666666663</v>
      </c>
      <c r="X66" s="518">
        <v>0.51736111111111105</v>
      </c>
      <c r="Y66" s="1082"/>
      <c r="Z66" s="1062"/>
    </row>
    <row r="67" spans="2:26">
      <c r="B67" s="1068" t="s">
        <v>982</v>
      </c>
      <c r="C67" s="1069"/>
      <c r="D67" s="927" t="s">
        <v>172</v>
      </c>
      <c r="E67" s="927" t="s">
        <v>173</v>
      </c>
      <c r="F67" s="927" t="s">
        <v>171</v>
      </c>
      <c r="G67" s="927" t="s">
        <v>172</v>
      </c>
      <c r="H67" s="927" t="s">
        <v>172</v>
      </c>
      <c r="I67" s="927" t="s">
        <v>171</v>
      </c>
      <c r="J67" s="927" t="s">
        <v>171</v>
      </c>
      <c r="K67" s="927" t="s">
        <v>172</v>
      </c>
      <c r="L67" s="927" t="s">
        <v>171</v>
      </c>
      <c r="M67" s="927" t="s">
        <v>171</v>
      </c>
      <c r="N67" s="927" t="s">
        <v>171</v>
      </c>
      <c r="O67" s="927" t="s">
        <v>172</v>
      </c>
      <c r="P67" s="927" t="s">
        <v>173</v>
      </c>
      <c r="Q67" s="927" t="s">
        <v>171</v>
      </c>
      <c r="R67" s="927" t="s">
        <v>172</v>
      </c>
      <c r="S67" s="927" t="s">
        <v>171</v>
      </c>
      <c r="T67" s="927" t="s">
        <v>171</v>
      </c>
      <c r="U67" s="927" t="s">
        <v>171</v>
      </c>
      <c r="V67" s="927" t="s">
        <v>171</v>
      </c>
      <c r="W67" s="927" t="s">
        <v>173</v>
      </c>
      <c r="X67" s="927" t="s">
        <v>171</v>
      </c>
      <c r="Y67" s="927" t="s">
        <v>1104</v>
      </c>
      <c r="Z67" s="486" t="s">
        <v>1105</v>
      </c>
    </row>
    <row r="68" spans="2:26">
      <c r="B68" s="1070" t="s">
        <v>1044</v>
      </c>
      <c r="C68" s="1071"/>
      <c r="D68" s="466">
        <v>1042</v>
      </c>
      <c r="E68" s="466">
        <v>1732</v>
      </c>
      <c r="F68" s="466">
        <v>1252</v>
      </c>
      <c r="G68" s="466">
        <v>1082</v>
      </c>
      <c r="H68" s="466">
        <v>1156</v>
      </c>
      <c r="I68" s="466">
        <v>1208</v>
      </c>
      <c r="J68" s="466">
        <v>1904</v>
      </c>
      <c r="K68" s="466">
        <v>1032</v>
      </c>
      <c r="L68" s="466">
        <v>1210</v>
      </c>
      <c r="M68" s="466">
        <v>1558</v>
      </c>
      <c r="N68" s="466">
        <v>1306</v>
      </c>
      <c r="O68" s="466">
        <v>1084</v>
      </c>
      <c r="P68" s="466">
        <v>1734</v>
      </c>
      <c r="Q68" s="466">
        <v>1212</v>
      </c>
      <c r="R68" s="466">
        <v>1158</v>
      </c>
      <c r="S68" s="466">
        <v>1272</v>
      </c>
      <c r="T68" s="466">
        <v>1352</v>
      </c>
      <c r="U68" s="466">
        <v>1906</v>
      </c>
      <c r="V68" s="466">
        <v>1560</v>
      </c>
      <c r="W68" s="466">
        <v>1736</v>
      </c>
      <c r="X68" s="466">
        <v>1214</v>
      </c>
      <c r="Y68" s="928" t="s">
        <v>1106</v>
      </c>
      <c r="Z68" s="931" t="s">
        <v>1107</v>
      </c>
    </row>
    <row r="69" spans="2:26">
      <c r="B69" s="558" t="s">
        <v>3</v>
      </c>
      <c r="C69" s="607">
        <v>20</v>
      </c>
      <c r="D69" s="501">
        <v>0</v>
      </c>
      <c r="E69" s="376">
        <v>0</v>
      </c>
      <c r="F69" s="649">
        <v>0</v>
      </c>
      <c r="G69" s="649">
        <v>0</v>
      </c>
      <c r="H69" s="376">
        <v>0</v>
      </c>
      <c r="I69" s="649">
        <v>0.35416666666666669</v>
      </c>
      <c r="J69" s="376">
        <v>0</v>
      </c>
      <c r="K69" s="649">
        <v>0</v>
      </c>
      <c r="L69" s="649">
        <v>0.3923611111111111</v>
      </c>
      <c r="M69" s="501">
        <v>0</v>
      </c>
      <c r="N69" s="376">
        <v>0</v>
      </c>
      <c r="O69" s="501">
        <v>0</v>
      </c>
      <c r="P69" s="376">
        <v>0</v>
      </c>
      <c r="Q69" s="649">
        <v>0.43055555555555558</v>
      </c>
      <c r="R69" s="503">
        <v>0</v>
      </c>
      <c r="S69" s="376">
        <v>0</v>
      </c>
      <c r="T69" s="501">
        <v>0.47222222222222227</v>
      </c>
      <c r="U69" s="376">
        <v>0</v>
      </c>
      <c r="V69" s="376">
        <v>0</v>
      </c>
      <c r="W69" s="501">
        <v>0</v>
      </c>
      <c r="X69" s="376">
        <v>0.51736111111111105</v>
      </c>
      <c r="Y69" s="566" t="s">
        <v>1108</v>
      </c>
      <c r="Z69" s="559" t="s">
        <v>1109</v>
      </c>
    </row>
    <row r="70" spans="2:26">
      <c r="B70" s="554" t="s">
        <v>161</v>
      </c>
      <c r="C70" s="419">
        <v>143</v>
      </c>
      <c r="D70" s="443">
        <v>0</v>
      </c>
      <c r="E70" s="390">
        <v>0</v>
      </c>
      <c r="F70" s="451" t="s">
        <v>177</v>
      </c>
      <c r="G70" s="377">
        <v>0</v>
      </c>
      <c r="H70" s="375">
        <v>0</v>
      </c>
      <c r="I70" s="377">
        <v>0</v>
      </c>
      <c r="J70" s="375">
        <v>0</v>
      </c>
      <c r="K70" s="377">
        <v>0</v>
      </c>
      <c r="L70" s="377">
        <v>0</v>
      </c>
      <c r="M70" s="443">
        <v>0</v>
      </c>
      <c r="N70" s="375">
        <v>0</v>
      </c>
      <c r="O70" s="443">
        <v>0</v>
      </c>
      <c r="P70" s="375">
        <v>0</v>
      </c>
      <c r="Q70" s="377">
        <v>0</v>
      </c>
      <c r="R70" s="390">
        <v>0</v>
      </c>
      <c r="S70" s="375">
        <v>0</v>
      </c>
      <c r="T70" s="443">
        <v>0</v>
      </c>
      <c r="U70" s="375">
        <v>0</v>
      </c>
      <c r="V70" s="375">
        <v>0</v>
      </c>
      <c r="W70" s="443">
        <v>0</v>
      </c>
      <c r="X70" s="375">
        <v>0</v>
      </c>
      <c r="Y70" s="428" t="s">
        <v>162</v>
      </c>
      <c r="Z70" s="639" t="s">
        <v>163</v>
      </c>
    </row>
    <row r="71" spans="2:26">
      <c r="B71" s="554" t="s">
        <v>158</v>
      </c>
      <c r="C71" s="419">
        <v>19</v>
      </c>
      <c r="D71" s="443">
        <v>0</v>
      </c>
      <c r="E71" s="375">
        <v>0</v>
      </c>
      <c r="F71" s="377">
        <v>0.3444444444444445</v>
      </c>
      <c r="G71" s="377">
        <v>0</v>
      </c>
      <c r="H71" s="375">
        <v>0</v>
      </c>
      <c r="I71" s="377">
        <v>0.36388888888888887</v>
      </c>
      <c r="J71" s="375">
        <v>0</v>
      </c>
      <c r="K71" s="377">
        <v>0</v>
      </c>
      <c r="L71" s="377">
        <v>0.40277777777777773</v>
      </c>
      <c r="M71" s="443">
        <v>0</v>
      </c>
      <c r="N71" s="375">
        <v>0</v>
      </c>
      <c r="O71" s="443">
        <v>0</v>
      </c>
      <c r="P71" s="375">
        <v>0</v>
      </c>
      <c r="Q71" s="377">
        <v>0.44027777777777777</v>
      </c>
      <c r="R71" s="390">
        <v>0</v>
      </c>
      <c r="S71" s="375">
        <v>0</v>
      </c>
      <c r="T71" s="443">
        <v>0.48194444444444445</v>
      </c>
      <c r="U71" s="375">
        <v>0</v>
      </c>
      <c r="V71" s="375">
        <v>0</v>
      </c>
      <c r="W71" s="443">
        <v>0</v>
      </c>
      <c r="X71" s="375">
        <v>0.52708333333333335</v>
      </c>
      <c r="Y71" s="428" t="s">
        <v>159</v>
      </c>
      <c r="Z71" s="639" t="s">
        <v>160</v>
      </c>
    </row>
    <row r="72" spans="2:26">
      <c r="B72" s="554" t="s">
        <v>155</v>
      </c>
      <c r="C72" s="419">
        <v>210</v>
      </c>
      <c r="D72" s="443">
        <v>0</v>
      </c>
      <c r="E72" s="375">
        <v>0</v>
      </c>
      <c r="F72" s="377">
        <v>0</v>
      </c>
      <c r="G72" s="377">
        <v>0</v>
      </c>
      <c r="H72" s="375">
        <v>0</v>
      </c>
      <c r="I72" s="377">
        <v>0</v>
      </c>
      <c r="J72" s="375">
        <v>0</v>
      </c>
      <c r="K72" s="377">
        <v>0</v>
      </c>
      <c r="L72" s="377">
        <v>0.4055555555555555</v>
      </c>
      <c r="M72" s="443">
        <v>0</v>
      </c>
      <c r="N72" s="375">
        <v>0</v>
      </c>
      <c r="O72" s="443">
        <v>0</v>
      </c>
      <c r="P72" s="375">
        <v>0</v>
      </c>
      <c r="Q72" s="377">
        <v>0.44305555555555554</v>
      </c>
      <c r="R72" s="390">
        <v>0</v>
      </c>
      <c r="S72" s="375">
        <v>0</v>
      </c>
      <c r="T72" s="443">
        <v>0.48472222222222222</v>
      </c>
      <c r="U72" s="375">
        <v>0</v>
      </c>
      <c r="V72" s="375">
        <v>0</v>
      </c>
      <c r="W72" s="443">
        <v>0</v>
      </c>
      <c r="X72" s="375">
        <v>0</v>
      </c>
      <c r="Y72" s="428" t="s">
        <v>156</v>
      </c>
      <c r="Z72" s="639" t="s">
        <v>157</v>
      </c>
    </row>
    <row r="73" spans="2:26">
      <c r="B73" s="554" t="s">
        <v>152</v>
      </c>
      <c r="C73" s="419">
        <v>224</v>
      </c>
      <c r="D73" s="443">
        <v>0</v>
      </c>
      <c r="E73" s="375">
        <v>0</v>
      </c>
      <c r="F73" s="377">
        <v>0</v>
      </c>
      <c r="G73" s="377">
        <v>0</v>
      </c>
      <c r="H73" s="375">
        <v>0</v>
      </c>
      <c r="I73" s="377">
        <v>0.37013888888888885</v>
      </c>
      <c r="J73" s="375">
        <v>0</v>
      </c>
      <c r="K73" s="377">
        <v>0</v>
      </c>
      <c r="L73" s="377">
        <v>0.40972222222222227</v>
      </c>
      <c r="M73" s="443">
        <v>0</v>
      </c>
      <c r="N73" s="375">
        <v>0</v>
      </c>
      <c r="O73" s="443">
        <v>0</v>
      </c>
      <c r="P73" s="375">
        <v>0</v>
      </c>
      <c r="Q73" s="377">
        <v>0.44791666666666669</v>
      </c>
      <c r="R73" s="390">
        <v>0</v>
      </c>
      <c r="S73" s="375">
        <v>0</v>
      </c>
      <c r="T73" s="443">
        <v>0.48888888888888887</v>
      </c>
      <c r="U73" s="375">
        <v>0</v>
      </c>
      <c r="V73" s="375">
        <v>0</v>
      </c>
      <c r="W73" s="443">
        <v>0</v>
      </c>
      <c r="X73" s="375">
        <v>0</v>
      </c>
      <c r="Y73" s="428" t="s">
        <v>153</v>
      </c>
      <c r="Z73" s="639" t="s">
        <v>154</v>
      </c>
    </row>
    <row r="74" spans="2:26">
      <c r="B74" s="554" t="s">
        <v>149</v>
      </c>
      <c r="C74" s="419">
        <v>215</v>
      </c>
      <c r="D74" s="443">
        <v>0</v>
      </c>
      <c r="E74" s="375">
        <v>0</v>
      </c>
      <c r="F74" s="377">
        <v>0</v>
      </c>
      <c r="G74" s="377">
        <v>0</v>
      </c>
      <c r="H74" s="375">
        <v>0</v>
      </c>
      <c r="I74" s="377">
        <v>0.375</v>
      </c>
      <c r="J74" s="375">
        <v>0</v>
      </c>
      <c r="K74" s="377">
        <v>0</v>
      </c>
      <c r="L74" s="377">
        <v>0.4145833333333333</v>
      </c>
      <c r="M74" s="443">
        <v>0</v>
      </c>
      <c r="N74" s="375">
        <v>0</v>
      </c>
      <c r="O74" s="443">
        <v>0</v>
      </c>
      <c r="P74" s="375">
        <v>0</v>
      </c>
      <c r="Q74" s="377">
        <v>0</v>
      </c>
      <c r="R74" s="390">
        <v>0</v>
      </c>
      <c r="S74" s="375">
        <v>0</v>
      </c>
      <c r="T74" s="443">
        <v>0</v>
      </c>
      <c r="U74" s="375">
        <v>0</v>
      </c>
      <c r="V74" s="375">
        <v>0</v>
      </c>
      <c r="W74" s="443">
        <v>0</v>
      </c>
      <c r="X74" s="375">
        <v>0</v>
      </c>
      <c r="Y74" s="428" t="s">
        <v>150</v>
      </c>
      <c r="Z74" s="639" t="s">
        <v>151</v>
      </c>
    </row>
    <row r="75" spans="2:26">
      <c r="B75" s="554" t="s">
        <v>1110</v>
      </c>
      <c r="C75" s="419">
        <v>18</v>
      </c>
      <c r="D75" s="443">
        <v>0</v>
      </c>
      <c r="E75" s="375">
        <v>0</v>
      </c>
      <c r="F75" s="377">
        <v>0.35833333333333334</v>
      </c>
      <c r="G75" s="377" t="s">
        <v>175</v>
      </c>
      <c r="H75" s="375">
        <v>0</v>
      </c>
      <c r="I75" s="377">
        <v>0.37986111111111115</v>
      </c>
      <c r="J75" s="377" t="s">
        <v>176</v>
      </c>
      <c r="K75" s="377" t="s">
        <v>176</v>
      </c>
      <c r="L75" s="377">
        <v>0.41944444444444445</v>
      </c>
      <c r="M75" s="443">
        <v>0</v>
      </c>
      <c r="N75" s="390">
        <v>0</v>
      </c>
      <c r="O75" s="377" t="s">
        <v>175</v>
      </c>
      <c r="P75" s="375">
        <v>0</v>
      </c>
      <c r="Q75" s="377">
        <v>0.45624999999999999</v>
      </c>
      <c r="R75" s="390">
        <v>0</v>
      </c>
      <c r="S75" s="390" t="s">
        <v>176</v>
      </c>
      <c r="T75" s="443">
        <v>0.49791666666666662</v>
      </c>
      <c r="U75" s="375" t="s">
        <v>176</v>
      </c>
      <c r="V75" s="377">
        <v>0</v>
      </c>
      <c r="W75" s="443">
        <v>0</v>
      </c>
      <c r="X75" s="375">
        <v>0.54097222222222219</v>
      </c>
      <c r="Y75" s="428" t="s">
        <v>147</v>
      </c>
      <c r="Z75" s="639" t="s">
        <v>148</v>
      </c>
    </row>
    <row r="76" spans="2:26">
      <c r="B76" s="554" t="s">
        <v>143</v>
      </c>
      <c r="C76" s="419">
        <v>17</v>
      </c>
      <c r="D76" s="443">
        <v>0</v>
      </c>
      <c r="E76" s="375">
        <v>0</v>
      </c>
      <c r="F76" s="377">
        <v>0.36458333333333331</v>
      </c>
      <c r="G76" s="377">
        <v>0.36874999999999997</v>
      </c>
      <c r="H76" s="375">
        <v>0</v>
      </c>
      <c r="I76" s="377">
        <v>0.38611111111111113</v>
      </c>
      <c r="J76" s="375">
        <v>0.39999999999999997</v>
      </c>
      <c r="K76" s="377">
        <v>0.42083333333333334</v>
      </c>
      <c r="L76" s="377">
        <v>0.42569444444444443</v>
      </c>
      <c r="M76" s="443">
        <v>0</v>
      </c>
      <c r="N76" s="375">
        <v>0</v>
      </c>
      <c r="O76" s="443">
        <v>0.4513888888888889</v>
      </c>
      <c r="P76" s="375">
        <v>0</v>
      </c>
      <c r="Q76" s="377">
        <v>0.46249999999999997</v>
      </c>
      <c r="R76" s="390">
        <v>0</v>
      </c>
      <c r="S76" s="375">
        <v>0.47500000000000003</v>
      </c>
      <c r="T76" s="443">
        <v>0.50486111111111109</v>
      </c>
      <c r="U76" s="375">
        <v>0.51944444444444449</v>
      </c>
      <c r="V76" s="375">
        <v>0</v>
      </c>
      <c r="W76" s="443">
        <v>0</v>
      </c>
      <c r="X76" s="375">
        <v>0.54722222222222217</v>
      </c>
      <c r="Y76" s="428" t="s">
        <v>144</v>
      </c>
      <c r="Z76" s="639" t="s">
        <v>145</v>
      </c>
    </row>
    <row r="77" spans="2:26">
      <c r="B77" s="554" t="s">
        <v>140</v>
      </c>
      <c r="C77" s="419">
        <v>272</v>
      </c>
      <c r="D77" s="443">
        <v>0</v>
      </c>
      <c r="E77" s="375">
        <v>0</v>
      </c>
      <c r="F77" s="377">
        <v>0</v>
      </c>
      <c r="G77" s="377">
        <v>0</v>
      </c>
      <c r="H77" s="375">
        <v>0</v>
      </c>
      <c r="I77" s="377">
        <v>0.39097222222222222</v>
      </c>
      <c r="J77" s="375">
        <v>0.4055555555555555</v>
      </c>
      <c r="K77" s="377">
        <v>0</v>
      </c>
      <c r="L77" s="377">
        <v>0</v>
      </c>
      <c r="M77" s="443">
        <v>0</v>
      </c>
      <c r="N77" s="375">
        <v>0</v>
      </c>
      <c r="O77" s="443">
        <v>0</v>
      </c>
      <c r="P77" s="375">
        <v>0</v>
      </c>
      <c r="Q77" s="377">
        <v>0.4680555555555555</v>
      </c>
      <c r="R77" s="390">
        <v>0</v>
      </c>
      <c r="S77" s="375">
        <v>0</v>
      </c>
      <c r="T77" s="443">
        <v>0</v>
      </c>
      <c r="U77" s="375">
        <v>0.52500000000000002</v>
      </c>
      <c r="V77" s="375">
        <v>0</v>
      </c>
      <c r="W77" s="443">
        <v>0</v>
      </c>
      <c r="X77" s="375">
        <v>0</v>
      </c>
      <c r="Y77" s="428" t="s">
        <v>141</v>
      </c>
      <c r="Z77" s="639" t="s">
        <v>142</v>
      </c>
    </row>
    <row r="78" spans="2:26">
      <c r="B78" s="554" t="s">
        <v>137</v>
      </c>
      <c r="C78" s="419">
        <v>16</v>
      </c>
      <c r="D78" s="443">
        <v>0</v>
      </c>
      <c r="E78" s="375">
        <v>0</v>
      </c>
      <c r="F78" s="377">
        <v>0.3743055555555555</v>
      </c>
      <c r="G78" s="377">
        <v>0.37916666666666665</v>
      </c>
      <c r="H78" s="375">
        <v>0</v>
      </c>
      <c r="I78" s="377">
        <v>0.3972222222222222</v>
      </c>
      <c r="J78" s="375">
        <v>0.41180555555555554</v>
      </c>
      <c r="K78" s="377">
        <v>0</v>
      </c>
      <c r="L78" s="377">
        <v>0.43541666666666662</v>
      </c>
      <c r="M78" s="443">
        <v>0</v>
      </c>
      <c r="N78" s="375">
        <v>0</v>
      </c>
      <c r="O78" s="443">
        <v>0.46111111111111108</v>
      </c>
      <c r="P78" s="375">
        <v>0</v>
      </c>
      <c r="Q78" s="377">
        <v>0.47430555555555554</v>
      </c>
      <c r="R78" s="390">
        <v>0</v>
      </c>
      <c r="S78" s="375">
        <v>0.4861111111111111</v>
      </c>
      <c r="T78" s="443">
        <v>0.51736111111111105</v>
      </c>
      <c r="U78" s="375">
        <v>0.53125</v>
      </c>
      <c r="V78" s="375">
        <v>0</v>
      </c>
      <c r="W78" s="443">
        <v>0</v>
      </c>
      <c r="X78" s="375">
        <v>0.55694444444444446</v>
      </c>
      <c r="Y78" s="428" t="s">
        <v>138</v>
      </c>
      <c r="Z78" s="639" t="s">
        <v>139</v>
      </c>
    </row>
    <row r="79" spans="2:26">
      <c r="B79" s="554" t="s">
        <v>1111</v>
      </c>
      <c r="C79" s="419">
        <v>317</v>
      </c>
      <c r="D79" s="443">
        <v>0</v>
      </c>
      <c r="E79" s="375">
        <v>0</v>
      </c>
      <c r="F79" s="377">
        <v>0</v>
      </c>
      <c r="G79" s="377">
        <v>0</v>
      </c>
      <c r="H79" s="375">
        <v>0</v>
      </c>
      <c r="I79" s="377">
        <v>0</v>
      </c>
      <c r="J79" s="375">
        <v>0</v>
      </c>
      <c r="K79" s="377">
        <v>0</v>
      </c>
      <c r="L79" s="377">
        <v>0</v>
      </c>
      <c r="M79" s="443">
        <v>0</v>
      </c>
      <c r="N79" s="375">
        <v>0</v>
      </c>
      <c r="O79" s="443">
        <v>0</v>
      </c>
      <c r="P79" s="375">
        <v>0</v>
      </c>
      <c r="Q79" s="377">
        <v>0</v>
      </c>
      <c r="R79" s="390">
        <v>0</v>
      </c>
      <c r="S79" s="375">
        <v>0</v>
      </c>
      <c r="T79" s="443">
        <v>0</v>
      </c>
      <c r="U79" s="375">
        <v>0</v>
      </c>
      <c r="V79" s="375">
        <v>0</v>
      </c>
      <c r="W79" s="443">
        <v>0</v>
      </c>
      <c r="X79" s="375">
        <v>0</v>
      </c>
      <c r="Y79" s="428" t="s">
        <v>135</v>
      </c>
      <c r="Z79" s="639" t="s">
        <v>136</v>
      </c>
    </row>
    <row r="80" spans="2:26">
      <c r="B80" s="554" t="s">
        <v>195</v>
      </c>
      <c r="C80" s="419">
        <v>24</v>
      </c>
      <c r="D80" s="445" t="s">
        <v>199</v>
      </c>
      <c r="E80" s="375">
        <v>0</v>
      </c>
      <c r="F80" s="377">
        <v>0.38611111111111113</v>
      </c>
      <c r="G80" s="377">
        <v>0.39097222222222222</v>
      </c>
      <c r="H80" s="375">
        <v>0</v>
      </c>
      <c r="I80" s="377">
        <v>0.40902777777777777</v>
      </c>
      <c r="J80" s="375">
        <v>0.42569444444444443</v>
      </c>
      <c r="K80" s="377">
        <v>0</v>
      </c>
      <c r="L80" s="377">
        <v>0.44722222222222219</v>
      </c>
      <c r="M80" s="443">
        <v>0</v>
      </c>
      <c r="N80" s="375">
        <v>0</v>
      </c>
      <c r="O80" s="443">
        <v>0.47291666666666665</v>
      </c>
      <c r="P80" s="375">
        <v>0</v>
      </c>
      <c r="Q80" s="377">
        <v>0.4861111111111111</v>
      </c>
      <c r="R80" s="390">
        <v>0</v>
      </c>
      <c r="S80" s="375">
        <v>0.49791666666666662</v>
      </c>
      <c r="T80" s="443">
        <v>0.52916666666666667</v>
      </c>
      <c r="U80" s="375">
        <v>0.54305555555555551</v>
      </c>
      <c r="V80" s="375">
        <v>0</v>
      </c>
      <c r="W80" s="443">
        <v>0</v>
      </c>
      <c r="X80" s="375">
        <v>0.56874999999999998</v>
      </c>
      <c r="Y80" s="428" t="s">
        <v>132</v>
      </c>
      <c r="Z80" s="639" t="s">
        <v>133</v>
      </c>
    </row>
    <row r="81" spans="2:26">
      <c r="B81" s="554" t="s">
        <v>1112</v>
      </c>
      <c r="C81" s="419">
        <v>15</v>
      </c>
      <c r="D81" s="443">
        <v>0.40277777777777773</v>
      </c>
      <c r="E81" s="375">
        <v>0</v>
      </c>
      <c r="F81" s="377">
        <v>0.39444444444444443</v>
      </c>
      <c r="G81" s="377">
        <v>0.39861111111111108</v>
      </c>
      <c r="H81" s="375">
        <v>0</v>
      </c>
      <c r="I81" s="377">
        <v>0.41666666666666669</v>
      </c>
      <c r="J81" s="375">
        <v>0.43333333333333335</v>
      </c>
      <c r="K81" s="377">
        <v>0.44513888888888892</v>
      </c>
      <c r="L81" s="377">
        <v>0.45416666666666666</v>
      </c>
      <c r="M81" s="443">
        <v>0</v>
      </c>
      <c r="N81" s="375">
        <v>0.47569444444444442</v>
      </c>
      <c r="O81" s="443">
        <v>0.48194444444444445</v>
      </c>
      <c r="P81" s="375">
        <v>0</v>
      </c>
      <c r="Q81" s="377">
        <v>0.49444444444444446</v>
      </c>
      <c r="R81" s="390">
        <v>0</v>
      </c>
      <c r="S81" s="375">
        <v>0.50624999999999998</v>
      </c>
      <c r="T81" s="443">
        <v>0.53749999999999998</v>
      </c>
      <c r="U81" s="375">
        <v>0.55069444444444449</v>
      </c>
      <c r="V81" s="375">
        <v>0</v>
      </c>
      <c r="W81" s="443">
        <v>0</v>
      </c>
      <c r="X81" s="375">
        <v>0.57708333333333328</v>
      </c>
      <c r="Y81" s="428" t="s">
        <v>1113</v>
      </c>
      <c r="Z81" s="639" t="s">
        <v>1114</v>
      </c>
    </row>
    <row r="82" spans="2:26">
      <c r="B82" s="554" t="s">
        <v>129</v>
      </c>
      <c r="C82" s="419">
        <v>23</v>
      </c>
      <c r="D82" s="443">
        <v>0.40625</v>
      </c>
      <c r="E82" s="390">
        <v>0</v>
      </c>
      <c r="F82" s="443">
        <v>0.3979166666666667</v>
      </c>
      <c r="G82" s="443">
        <v>0.40138888888888885</v>
      </c>
      <c r="H82" s="390">
        <v>0</v>
      </c>
      <c r="I82" s="443">
        <v>0.4201388888888889</v>
      </c>
      <c r="J82" s="390">
        <v>0.43611111111111112</v>
      </c>
      <c r="K82" s="443">
        <v>0.44861111111111113</v>
      </c>
      <c r="L82" s="443">
        <v>0.4597222222222222</v>
      </c>
      <c r="M82" s="443">
        <v>0</v>
      </c>
      <c r="N82" s="390">
        <v>0.47916666666666669</v>
      </c>
      <c r="O82" s="443">
        <v>0.48472222222222222</v>
      </c>
      <c r="P82" s="390">
        <v>0</v>
      </c>
      <c r="Q82" s="443">
        <v>0.49791666666666662</v>
      </c>
      <c r="R82" s="390">
        <v>0</v>
      </c>
      <c r="S82" s="390">
        <v>0.50972222222222219</v>
      </c>
      <c r="T82" s="443">
        <v>0.54097222222222219</v>
      </c>
      <c r="U82" s="390">
        <v>0.55347222222222225</v>
      </c>
      <c r="V82" s="390">
        <v>0</v>
      </c>
      <c r="W82" s="443">
        <v>0</v>
      </c>
      <c r="X82" s="390">
        <v>0.5805555555555556</v>
      </c>
      <c r="Y82" s="428" t="s">
        <v>1115</v>
      </c>
      <c r="Z82" s="639" t="s">
        <v>1116</v>
      </c>
    </row>
    <row r="83" spans="2:26">
      <c r="B83" s="554" t="s">
        <v>126</v>
      </c>
      <c r="C83" s="419">
        <v>223</v>
      </c>
      <c r="D83" s="443">
        <v>0</v>
      </c>
      <c r="E83" s="375">
        <v>0</v>
      </c>
      <c r="F83" s="377">
        <v>0</v>
      </c>
      <c r="G83" s="377">
        <v>0</v>
      </c>
      <c r="H83" s="375">
        <v>0</v>
      </c>
      <c r="I83" s="377">
        <v>0</v>
      </c>
      <c r="J83" s="375">
        <v>0</v>
      </c>
      <c r="K83" s="377">
        <v>0</v>
      </c>
      <c r="L83" s="377">
        <v>0</v>
      </c>
      <c r="M83" s="443">
        <v>0</v>
      </c>
      <c r="N83" s="375">
        <v>0</v>
      </c>
      <c r="O83" s="443">
        <v>0</v>
      </c>
      <c r="P83" s="375">
        <v>0</v>
      </c>
      <c r="Q83" s="377">
        <v>0</v>
      </c>
      <c r="R83" s="390">
        <v>0</v>
      </c>
      <c r="S83" s="375">
        <v>0</v>
      </c>
      <c r="T83" s="443">
        <v>0</v>
      </c>
      <c r="U83" s="375">
        <v>0</v>
      </c>
      <c r="V83" s="375">
        <v>0</v>
      </c>
      <c r="W83" s="443">
        <v>0</v>
      </c>
      <c r="X83" s="375">
        <v>0</v>
      </c>
      <c r="Y83" s="428" t="s">
        <v>127</v>
      </c>
      <c r="Z83" s="639" t="s">
        <v>128</v>
      </c>
    </row>
    <row r="84" spans="2:26">
      <c r="B84" s="554" t="s">
        <v>123</v>
      </c>
      <c r="C84" s="419">
        <v>14</v>
      </c>
      <c r="D84" s="443">
        <v>0</v>
      </c>
      <c r="E84" s="375">
        <v>0</v>
      </c>
      <c r="F84" s="377">
        <v>0.41041666666666665</v>
      </c>
      <c r="G84" s="377">
        <v>0</v>
      </c>
      <c r="H84" s="375">
        <v>0</v>
      </c>
      <c r="I84" s="377">
        <v>0.43263888888888885</v>
      </c>
      <c r="J84" s="375">
        <v>0</v>
      </c>
      <c r="K84" s="377">
        <v>0</v>
      </c>
      <c r="L84" s="377">
        <v>0.47222222222222227</v>
      </c>
      <c r="M84" s="443">
        <v>0</v>
      </c>
      <c r="N84" s="375">
        <v>0.4916666666666667</v>
      </c>
      <c r="O84" s="443">
        <v>0</v>
      </c>
      <c r="P84" s="375">
        <v>0</v>
      </c>
      <c r="Q84" s="377">
        <v>0.51041666666666663</v>
      </c>
      <c r="R84" s="390">
        <v>0</v>
      </c>
      <c r="S84" s="375">
        <v>0.52222222222222225</v>
      </c>
      <c r="T84" s="443">
        <v>0.55347222222222225</v>
      </c>
      <c r="U84" s="375">
        <v>0</v>
      </c>
      <c r="V84" s="375">
        <v>0</v>
      </c>
      <c r="W84" s="443">
        <v>0</v>
      </c>
      <c r="X84" s="375">
        <v>0.59305555555555556</v>
      </c>
      <c r="Y84" s="428" t="s">
        <v>124</v>
      </c>
      <c r="Z84" s="639" t="s">
        <v>125</v>
      </c>
    </row>
    <row r="85" spans="2:26">
      <c r="B85" s="554" t="s">
        <v>120</v>
      </c>
      <c r="C85" s="419">
        <v>230</v>
      </c>
      <c r="D85" s="443">
        <v>0</v>
      </c>
      <c r="E85" s="375">
        <v>0</v>
      </c>
      <c r="F85" s="377">
        <v>0</v>
      </c>
      <c r="G85" s="377">
        <v>0</v>
      </c>
      <c r="H85" s="375">
        <v>0</v>
      </c>
      <c r="I85" s="377">
        <v>0</v>
      </c>
      <c r="J85" s="375">
        <v>0</v>
      </c>
      <c r="K85" s="377">
        <v>0</v>
      </c>
      <c r="L85" s="377">
        <v>0</v>
      </c>
      <c r="M85" s="443">
        <v>0</v>
      </c>
      <c r="N85" s="375">
        <v>0.49583333333333335</v>
      </c>
      <c r="O85" s="443">
        <v>0</v>
      </c>
      <c r="P85" s="375">
        <v>0</v>
      </c>
      <c r="Q85" s="377">
        <v>0</v>
      </c>
      <c r="R85" s="390">
        <v>0</v>
      </c>
      <c r="S85" s="375">
        <v>0</v>
      </c>
      <c r="T85" s="443">
        <v>0</v>
      </c>
      <c r="U85" s="375">
        <v>0</v>
      </c>
      <c r="V85" s="375">
        <v>0</v>
      </c>
      <c r="W85" s="443">
        <v>0</v>
      </c>
      <c r="X85" s="375">
        <v>0.59722222222222221</v>
      </c>
      <c r="Y85" s="428" t="s">
        <v>121</v>
      </c>
      <c r="Z85" s="639" t="s">
        <v>122</v>
      </c>
    </row>
    <row r="86" spans="2:26">
      <c r="B86" s="554" t="s">
        <v>117</v>
      </c>
      <c r="C86" s="419">
        <v>312</v>
      </c>
      <c r="D86" s="443">
        <v>0</v>
      </c>
      <c r="E86" s="375">
        <v>0</v>
      </c>
      <c r="F86" s="377">
        <v>0</v>
      </c>
      <c r="G86" s="377">
        <v>0</v>
      </c>
      <c r="H86" s="375">
        <v>0</v>
      </c>
      <c r="I86" s="377">
        <v>0</v>
      </c>
      <c r="J86" s="375">
        <v>0</v>
      </c>
      <c r="K86" s="377">
        <v>0</v>
      </c>
      <c r="L86" s="377">
        <v>0</v>
      </c>
      <c r="M86" s="443">
        <v>0</v>
      </c>
      <c r="N86" s="375">
        <v>0</v>
      </c>
      <c r="O86" s="443">
        <v>0</v>
      </c>
      <c r="P86" s="375">
        <v>0</v>
      </c>
      <c r="Q86" s="377">
        <v>0</v>
      </c>
      <c r="R86" s="390">
        <v>0</v>
      </c>
      <c r="S86" s="375">
        <v>0</v>
      </c>
      <c r="T86" s="443">
        <v>0</v>
      </c>
      <c r="U86" s="375">
        <v>0</v>
      </c>
      <c r="V86" s="375">
        <v>0</v>
      </c>
      <c r="W86" s="443">
        <v>0</v>
      </c>
      <c r="X86" s="375">
        <v>0</v>
      </c>
      <c r="Y86" s="428" t="s">
        <v>118</v>
      </c>
      <c r="Z86" s="639" t="s">
        <v>119</v>
      </c>
    </row>
    <row r="87" spans="2:26">
      <c r="B87" s="554" t="s">
        <v>114</v>
      </c>
      <c r="C87" s="419">
        <v>13</v>
      </c>
      <c r="D87" s="443">
        <v>0.42499999999999999</v>
      </c>
      <c r="E87" s="375">
        <v>0</v>
      </c>
      <c r="F87" s="377">
        <v>0.41944444444444445</v>
      </c>
      <c r="G87" s="377">
        <v>0</v>
      </c>
      <c r="H87" s="375">
        <v>0</v>
      </c>
      <c r="I87" s="377">
        <v>0.44166666666666665</v>
      </c>
      <c r="J87" s="375">
        <v>0</v>
      </c>
      <c r="K87" s="377">
        <v>0.46875</v>
      </c>
      <c r="L87" s="377">
        <v>0.48125000000000001</v>
      </c>
      <c r="M87" s="443">
        <v>0</v>
      </c>
      <c r="N87" s="375">
        <v>0.50208333333333333</v>
      </c>
      <c r="O87" s="443">
        <v>0</v>
      </c>
      <c r="P87" s="375">
        <v>0</v>
      </c>
      <c r="Q87" s="377">
        <v>0.51944444444444449</v>
      </c>
      <c r="R87" s="390">
        <v>0</v>
      </c>
      <c r="S87" s="375">
        <v>0.53125</v>
      </c>
      <c r="T87" s="443">
        <v>0.56319444444444444</v>
      </c>
      <c r="U87" s="375">
        <v>0</v>
      </c>
      <c r="V87" s="375">
        <v>0</v>
      </c>
      <c r="W87" s="443">
        <v>0</v>
      </c>
      <c r="X87" s="375">
        <v>0.60347222222222219</v>
      </c>
      <c r="Y87" s="428" t="s">
        <v>115</v>
      </c>
      <c r="Z87" s="639" t="s">
        <v>116</v>
      </c>
    </row>
    <row r="88" spans="2:26">
      <c r="B88" s="554" t="s">
        <v>111</v>
      </c>
      <c r="C88" s="419">
        <v>311</v>
      </c>
      <c r="D88" s="443">
        <v>0</v>
      </c>
      <c r="E88" s="375">
        <v>0</v>
      </c>
      <c r="F88" s="377">
        <v>0</v>
      </c>
      <c r="G88" s="377">
        <v>0</v>
      </c>
      <c r="H88" s="375">
        <v>0</v>
      </c>
      <c r="I88" s="377">
        <v>0</v>
      </c>
      <c r="J88" s="375">
        <v>0</v>
      </c>
      <c r="K88" s="377">
        <v>0</v>
      </c>
      <c r="L88" s="377">
        <v>0</v>
      </c>
      <c r="M88" s="443">
        <v>0</v>
      </c>
      <c r="N88" s="375">
        <v>0</v>
      </c>
      <c r="O88" s="443">
        <v>0</v>
      </c>
      <c r="P88" s="375">
        <v>0</v>
      </c>
      <c r="Q88" s="377">
        <v>0</v>
      </c>
      <c r="R88" s="390">
        <v>0</v>
      </c>
      <c r="S88" s="375">
        <v>0</v>
      </c>
      <c r="T88" s="443">
        <v>0</v>
      </c>
      <c r="U88" s="375">
        <v>0</v>
      </c>
      <c r="V88" s="375">
        <v>0</v>
      </c>
      <c r="W88" s="443">
        <v>0</v>
      </c>
      <c r="X88" s="375">
        <v>0</v>
      </c>
      <c r="Y88" s="428" t="s">
        <v>112</v>
      </c>
      <c r="Z88" s="639" t="s">
        <v>113</v>
      </c>
    </row>
    <row r="89" spans="2:26">
      <c r="B89" s="554" t="s">
        <v>108</v>
      </c>
      <c r="C89" s="419">
        <v>12</v>
      </c>
      <c r="D89" s="443">
        <v>0.4368055555555555</v>
      </c>
      <c r="E89" s="375">
        <v>0</v>
      </c>
      <c r="F89" s="377">
        <v>0.43124999999999997</v>
      </c>
      <c r="G89" s="377">
        <v>0</v>
      </c>
      <c r="H89" s="375">
        <v>0</v>
      </c>
      <c r="I89" s="377">
        <v>0.45347222222222222</v>
      </c>
      <c r="J89" s="375">
        <v>0</v>
      </c>
      <c r="K89" s="377">
        <v>0.47986111111111113</v>
      </c>
      <c r="L89" s="377">
        <v>0.49305555555555558</v>
      </c>
      <c r="M89" s="443">
        <v>0</v>
      </c>
      <c r="N89" s="375">
        <v>0.5131944444444444</v>
      </c>
      <c r="O89" s="443">
        <v>0</v>
      </c>
      <c r="P89" s="375">
        <v>0</v>
      </c>
      <c r="Q89" s="377">
        <v>0.53125</v>
      </c>
      <c r="R89" s="390">
        <v>0</v>
      </c>
      <c r="S89" s="375">
        <v>0.54305555555555551</v>
      </c>
      <c r="T89" s="443">
        <v>0.57500000000000007</v>
      </c>
      <c r="U89" s="375">
        <v>0</v>
      </c>
      <c r="V89" s="375">
        <v>0</v>
      </c>
      <c r="W89" s="443">
        <v>0</v>
      </c>
      <c r="X89" s="375">
        <v>0.61527777777777781</v>
      </c>
      <c r="Y89" s="428" t="s">
        <v>109</v>
      </c>
      <c r="Z89" s="639" t="s">
        <v>110</v>
      </c>
    </row>
    <row r="90" spans="2:26">
      <c r="B90" s="554" t="s">
        <v>1117</v>
      </c>
      <c r="C90" s="419">
        <v>133</v>
      </c>
      <c r="D90" s="443">
        <v>0</v>
      </c>
      <c r="E90" s="375">
        <v>0</v>
      </c>
      <c r="F90" s="377">
        <v>0</v>
      </c>
      <c r="G90" s="377">
        <v>0</v>
      </c>
      <c r="H90" s="375">
        <v>0</v>
      </c>
      <c r="I90" s="377">
        <v>0.46388888888888885</v>
      </c>
      <c r="J90" s="375">
        <v>0</v>
      </c>
      <c r="K90" s="377">
        <v>0</v>
      </c>
      <c r="L90" s="377">
        <v>0</v>
      </c>
      <c r="M90" s="443">
        <v>0</v>
      </c>
      <c r="N90" s="375">
        <v>0</v>
      </c>
      <c r="O90" s="443">
        <v>0</v>
      </c>
      <c r="P90" s="375">
        <v>0</v>
      </c>
      <c r="Q90" s="377">
        <v>0</v>
      </c>
      <c r="R90" s="390">
        <v>0</v>
      </c>
      <c r="S90" s="375">
        <v>0</v>
      </c>
      <c r="T90" s="443">
        <v>0.58472222222222225</v>
      </c>
      <c r="U90" s="375">
        <v>0</v>
      </c>
      <c r="V90" s="375">
        <v>0</v>
      </c>
      <c r="W90" s="443">
        <v>0</v>
      </c>
      <c r="X90" s="375">
        <v>0</v>
      </c>
      <c r="Y90" s="428" t="s">
        <v>106</v>
      </c>
      <c r="Z90" s="639" t="s">
        <v>107</v>
      </c>
    </row>
    <row r="91" spans="2:26">
      <c r="B91" s="554" t="s">
        <v>102</v>
      </c>
      <c r="C91" s="419">
        <v>128</v>
      </c>
      <c r="D91" s="443">
        <v>0</v>
      </c>
      <c r="E91" s="375">
        <v>0</v>
      </c>
      <c r="F91" s="377">
        <v>0</v>
      </c>
      <c r="G91" s="377">
        <v>0</v>
      </c>
      <c r="H91" s="375">
        <v>0</v>
      </c>
      <c r="I91" s="377">
        <v>0</v>
      </c>
      <c r="J91" s="375">
        <v>0</v>
      </c>
      <c r="K91" s="377">
        <v>0</v>
      </c>
      <c r="L91" s="377">
        <v>0</v>
      </c>
      <c r="M91" s="443">
        <v>0</v>
      </c>
      <c r="N91" s="375">
        <v>0</v>
      </c>
      <c r="O91" s="443">
        <v>0</v>
      </c>
      <c r="P91" s="375">
        <v>0</v>
      </c>
      <c r="Q91" s="377">
        <v>0</v>
      </c>
      <c r="R91" s="390">
        <v>0</v>
      </c>
      <c r="S91" s="375">
        <v>0.55555555555555558</v>
      </c>
      <c r="T91" s="443">
        <v>0.58958333333333335</v>
      </c>
      <c r="U91" s="375">
        <v>0</v>
      </c>
      <c r="V91" s="375">
        <v>0</v>
      </c>
      <c r="W91" s="443">
        <v>0</v>
      </c>
      <c r="X91" s="375">
        <v>0</v>
      </c>
      <c r="Y91" s="428" t="s">
        <v>103</v>
      </c>
      <c r="Z91" s="639" t="s">
        <v>104</v>
      </c>
    </row>
    <row r="92" spans="2:26">
      <c r="B92" s="554" t="s">
        <v>99</v>
      </c>
      <c r="C92" s="419">
        <v>11</v>
      </c>
      <c r="D92" s="443">
        <v>0</v>
      </c>
      <c r="E92" s="375">
        <v>0</v>
      </c>
      <c r="F92" s="377">
        <v>0.45208333333333334</v>
      </c>
      <c r="G92" s="377">
        <v>0</v>
      </c>
      <c r="H92" s="375">
        <v>0</v>
      </c>
      <c r="I92" s="377">
        <v>0.47569444444444442</v>
      </c>
      <c r="J92" s="375">
        <v>0</v>
      </c>
      <c r="K92" s="377">
        <v>0</v>
      </c>
      <c r="L92" s="377">
        <v>0.51250000000000007</v>
      </c>
      <c r="M92" s="443">
        <v>0</v>
      </c>
      <c r="N92" s="375">
        <v>0.53263888888888888</v>
      </c>
      <c r="O92" s="443">
        <v>0</v>
      </c>
      <c r="P92" s="375">
        <v>0</v>
      </c>
      <c r="Q92" s="377">
        <v>0.55069444444444449</v>
      </c>
      <c r="R92" s="390">
        <v>0</v>
      </c>
      <c r="S92" s="375">
        <v>0.56319444444444444</v>
      </c>
      <c r="T92" s="443">
        <v>0.59791666666666665</v>
      </c>
      <c r="U92" s="375">
        <v>0</v>
      </c>
      <c r="V92" s="375">
        <v>0</v>
      </c>
      <c r="W92" s="443">
        <v>0</v>
      </c>
      <c r="X92" s="375">
        <v>0.63472222222222219</v>
      </c>
      <c r="Y92" s="428" t="s">
        <v>100</v>
      </c>
      <c r="Z92" s="639" t="s">
        <v>101</v>
      </c>
    </row>
    <row r="93" spans="2:26">
      <c r="B93" s="554" t="s">
        <v>96</v>
      </c>
      <c r="C93" s="419">
        <v>309</v>
      </c>
      <c r="D93" s="443">
        <v>0</v>
      </c>
      <c r="E93" s="375">
        <v>0</v>
      </c>
      <c r="F93" s="377">
        <v>0</v>
      </c>
      <c r="G93" s="377">
        <v>0</v>
      </c>
      <c r="H93" s="375">
        <v>0</v>
      </c>
      <c r="I93" s="377">
        <v>0</v>
      </c>
      <c r="J93" s="375">
        <v>0</v>
      </c>
      <c r="K93" s="377">
        <v>0</v>
      </c>
      <c r="L93" s="377">
        <v>0</v>
      </c>
      <c r="M93" s="443">
        <v>0</v>
      </c>
      <c r="N93" s="375">
        <v>0</v>
      </c>
      <c r="O93" s="443">
        <v>0</v>
      </c>
      <c r="P93" s="375">
        <v>0</v>
      </c>
      <c r="Q93" s="377">
        <v>0</v>
      </c>
      <c r="R93" s="390">
        <v>0</v>
      </c>
      <c r="S93" s="375">
        <v>0</v>
      </c>
      <c r="T93" s="443">
        <v>0</v>
      </c>
      <c r="U93" s="375">
        <v>0</v>
      </c>
      <c r="V93" s="375">
        <v>0</v>
      </c>
      <c r="W93" s="443">
        <v>0</v>
      </c>
      <c r="X93" s="375">
        <v>0</v>
      </c>
      <c r="Y93" s="428" t="s">
        <v>97</v>
      </c>
      <c r="Z93" s="639" t="s">
        <v>98</v>
      </c>
    </row>
    <row r="94" spans="2:26">
      <c r="B94" s="554" t="s">
        <v>93</v>
      </c>
      <c r="C94" s="419">
        <v>245</v>
      </c>
      <c r="D94" s="443">
        <v>0</v>
      </c>
      <c r="E94" s="375">
        <v>0</v>
      </c>
      <c r="F94" s="377">
        <v>0</v>
      </c>
      <c r="G94" s="377">
        <v>0</v>
      </c>
      <c r="H94" s="375">
        <v>0</v>
      </c>
      <c r="I94" s="377">
        <v>0</v>
      </c>
      <c r="J94" s="375">
        <v>0</v>
      </c>
      <c r="K94" s="377">
        <v>0</v>
      </c>
      <c r="L94" s="377">
        <v>0.5180555555555556</v>
      </c>
      <c r="M94" s="443">
        <v>0</v>
      </c>
      <c r="N94" s="375">
        <v>0</v>
      </c>
      <c r="O94" s="443">
        <v>0</v>
      </c>
      <c r="P94" s="375">
        <v>0</v>
      </c>
      <c r="Q94" s="377">
        <v>0</v>
      </c>
      <c r="R94" s="390">
        <v>0</v>
      </c>
      <c r="S94" s="375">
        <v>0</v>
      </c>
      <c r="T94" s="443">
        <v>0</v>
      </c>
      <c r="U94" s="375">
        <v>0</v>
      </c>
      <c r="V94" s="375">
        <v>0</v>
      </c>
      <c r="W94" s="443">
        <v>0</v>
      </c>
      <c r="X94" s="375">
        <v>0</v>
      </c>
      <c r="Y94" s="428" t="s">
        <v>94</v>
      </c>
      <c r="Z94" s="639" t="s">
        <v>95</v>
      </c>
    </row>
    <row r="95" spans="2:26">
      <c r="B95" s="554" t="s">
        <v>90</v>
      </c>
      <c r="C95" s="419">
        <v>308</v>
      </c>
      <c r="D95" s="443">
        <v>0</v>
      </c>
      <c r="E95" s="375">
        <v>0</v>
      </c>
      <c r="F95" s="377">
        <v>0</v>
      </c>
      <c r="G95" s="377">
        <v>0</v>
      </c>
      <c r="H95" s="375">
        <v>0</v>
      </c>
      <c r="I95" s="377">
        <v>0</v>
      </c>
      <c r="J95" s="375">
        <v>0</v>
      </c>
      <c r="K95" s="377">
        <v>0</v>
      </c>
      <c r="L95" s="377">
        <v>0</v>
      </c>
      <c r="M95" s="443">
        <v>0</v>
      </c>
      <c r="N95" s="375">
        <v>0</v>
      </c>
      <c r="O95" s="443">
        <v>0</v>
      </c>
      <c r="P95" s="375">
        <v>0</v>
      </c>
      <c r="Q95" s="377">
        <v>0</v>
      </c>
      <c r="R95" s="390">
        <v>0</v>
      </c>
      <c r="S95" s="375">
        <v>0</v>
      </c>
      <c r="T95" s="443">
        <v>0</v>
      </c>
      <c r="U95" s="375">
        <v>0</v>
      </c>
      <c r="V95" s="375">
        <v>0</v>
      </c>
      <c r="W95" s="443">
        <v>0</v>
      </c>
      <c r="X95" s="375">
        <v>0</v>
      </c>
      <c r="Y95" s="637" t="s">
        <v>91</v>
      </c>
      <c r="Z95" s="638" t="s">
        <v>92</v>
      </c>
    </row>
    <row r="96" spans="2:26">
      <c r="B96" s="554" t="s">
        <v>87</v>
      </c>
      <c r="C96" s="419">
        <v>300</v>
      </c>
      <c r="D96" s="443">
        <v>0</v>
      </c>
      <c r="E96" s="375">
        <v>0</v>
      </c>
      <c r="F96" s="377">
        <v>0</v>
      </c>
      <c r="G96" s="377">
        <v>0</v>
      </c>
      <c r="H96" s="375">
        <v>0</v>
      </c>
      <c r="I96" s="377">
        <v>0</v>
      </c>
      <c r="J96" s="375">
        <v>0</v>
      </c>
      <c r="K96" s="377">
        <v>0</v>
      </c>
      <c r="L96" s="377">
        <v>0</v>
      </c>
      <c r="M96" s="443">
        <v>0</v>
      </c>
      <c r="N96" s="375">
        <v>0</v>
      </c>
      <c r="O96" s="443">
        <v>0</v>
      </c>
      <c r="P96" s="375">
        <v>0</v>
      </c>
      <c r="Q96" s="377">
        <v>0</v>
      </c>
      <c r="R96" s="390">
        <v>0</v>
      </c>
      <c r="S96" s="375">
        <v>0</v>
      </c>
      <c r="T96" s="443">
        <v>0</v>
      </c>
      <c r="U96" s="375">
        <v>0</v>
      </c>
      <c r="V96" s="375">
        <v>0</v>
      </c>
      <c r="W96" s="443">
        <v>0</v>
      </c>
      <c r="X96" s="375">
        <v>0</v>
      </c>
      <c r="Y96" s="428" t="s">
        <v>88</v>
      </c>
      <c r="Z96" s="639" t="s">
        <v>89</v>
      </c>
    </row>
    <row r="97" spans="2:26">
      <c r="B97" s="554" t="s">
        <v>84</v>
      </c>
      <c r="C97" s="419">
        <v>22</v>
      </c>
      <c r="D97" s="443">
        <v>0</v>
      </c>
      <c r="E97" s="375">
        <v>0</v>
      </c>
      <c r="F97" s="377">
        <v>0.46875</v>
      </c>
      <c r="G97" s="377">
        <v>0</v>
      </c>
      <c r="H97" s="375">
        <v>0</v>
      </c>
      <c r="I97" s="377">
        <v>0.49027777777777781</v>
      </c>
      <c r="J97" s="375">
        <v>0</v>
      </c>
      <c r="K97" s="377">
        <v>0</v>
      </c>
      <c r="L97" s="377">
        <v>0</v>
      </c>
      <c r="M97" s="443">
        <v>0</v>
      </c>
      <c r="N97" s="375">
        <v>0.54583333333333328</v>
      </c>
      <c r="O97" s="443">
        <v>0</v>
      </c>
      <c r="P97" s="375">
        <v>0</v>
      </c>
      <c r="Q97" s="377">
        <v>0</v>
      </c>
      <c r="R97" s="390">
        <v>0</v>
      </c>
      <c r="S97" s="375">
        <v>0.5756944444444444</v>
      </c>
      <c r="T97" s="443">
        <v>0.61249999999999993</v>
      </c>
      <c r="U97" s="375">
        <v>0</v>
      </c>
      <c r="V97" s="375">
        <v>0</v>
      </c>
      <c r="W97" s="443">
        <v>0</v>
      </c>
      <c r="X97" s="375">
        <v>0</v>
      </c>
      <c r="Y97" s="428" t="s">
        <v>85</v>
      </c>
      <c r="Z97" s="639" t="s">
        <v>86</v>
      </c>
    </row>
    <row r="98" spans="2:26">
      <c r="B98" s="554" t="s">
        <v>1</v>
      </c>
      <c r="C98" s="419">
        <v>10</v>
      </c>
      <c r="D98" s="443">
        <v>0.47638888888888892</v>
      </c>
      <c r="E98" s="375">
        <v>0</v>
      </c>
      <c r="F98" s="377">
        <v>0.47916666666666669</v>
      </c>
      <c r="G98" s="377">
        <v>0</v>
      </c>
      <c r="H98" s="375">
        <v>0</v>
      </c>
      <c r="I98" s="377">
        <v>0.5</v>
      </c>
      <c r="J98" s="375">
        <v>0</v>
      </c>
      <c r="K98" s="377">
        <v>0.51874999999999993</v>
      </c>
      <c r="L98" s="377">
        <v>0.53472222222222221</v>
      </c>
      <c r="M98" s="443">
        <v>0</v>
      </c>
      <c r="N98" s="375">
        <v>0.55486111111111114</v>
      </c>
      <c r="O98" s="443">
        <v>0</v>
      </c>
      <c r="P98" s="375">
        <v>0</v>
      </c>
      <c r="Q98" s="377">
        <v>0.57430555555555551</v>
      </c>
      <c r="R98" s="390">
        <v>0</v>
      </c>
      <c r="S98" s="375">
        <v>0.58472222222222225</v>
      </c>
      <c r="T98" s="443">
        <v>0.62083333333333335</v>
      </c>
      <c r="U98" s="375">
        <v>0</v>
      </c>
      <c r="V98" s="375">
        <v>0</v>
      </c>
      <c r="W98" s="443">
        <v>0</v>
      </c>
      <c r="X98" s="375">
        <v>0.65694444444444444</v>
      </c>
      <c r="Y98" s="428" t="s">
        <v>1118</v>
      </c>
      <c r="Z98" s="639" t="s">
        <v>1119</v>
      </c>
    </row>
    <row r="99" spans="2:26">
      <c r="B99" s="554" t="s">
        <v>80</v>
      </c>
      <c r="C99" s="419">
        <v>9</v>
      </c>
      <c r="D99" s="443">
        <v>0</v>
      </c>
      <c r="E99" s="375">
        <v>0</v>
      </c>
      <c r="F99" s="377">
        <v>0</v>
      </c>
      <c r="G99" s="377">
        <v>0</v>
      </c>
      <c r="H99" s="375">
        <v>0</v>
      </c>
      <c r="I99" s="377">
        <v>0.50763888888888886</v>
      </c>
      <c r="J99" s="375">
        <v>0</v>
      </c>
      <c r="K99" s="377">
        <v>0</v>
      </c>
      <c r="L99" s="377">
        <v>0.54236111111111118</v>
      </c>
      <c r="M99" s="443">
        <v>0</v>
      </c>
      <c r="N99" s="375">
        <v>0.5625</v>
      </c>
      <c r="O99" s="443">
        <v>0</v>
      </c>
      <c r="P99" s="375">
        <v>0</v>
      </c>
      <c r="Q99" s="377">
        <v>0</v>
      </c>
      <c r="R99" s="390">
        <v>0</v>
      </c>
      <c r="S99" s="375">
        <v>0.59305555555555556</v>
      </c>
      <c r="T99" s="443">
        <v>0</v>
      </c>
      <c r="U99" s="375">
        <v>0</v>
      </c>
      <c r="V99" s="375">
        <v>0</v>
      </c>
      <c r="W99" s="443">
        <v>0</v>
      </c>
      <c r="X99" s="375">
        <v>0</v>
      </c>
      <c r="Y99" s="428" t="s">
        <v>81</v>
      </c>
      <c r="Z99" s="639" t="s">
        <v>82</v>
      </c>
    </row>
    <row r="100" spans="2:26">
      <c r="B100" s="554" t="s">
        <v>77</v>
      </c>
      <c r="C100" s="419">
        <v>8</v>
      </c>
      <c r="D100" s="443">
        <v>0</v>
      </c>
      <c r="E100" s="375">
        <v>0</v>
      </c>
      <c r="F100" s="377">
        <v>0</v>
      </c>
      <c r="G100" s="377">
        <v>0</v>
      </c>
      <c r="H100" s="375">
        <v>0</v>
      </c>
      <c r="I100" s="377">
        <v>0</v>
      </c>
      <c r="J100" s="375">
        <v>0</v>
      </c>
      <c r="K100" s="377">
        <v>0</v>
      </c>
      <c r="L100" s="377">
        <v>0</v>
      </c>
      <c r="M100" s="443">
        <v>0</v>
      </c>
      <c r="N100" s="375">
        <v>0</v>
      </c>
      <c r="O100" s="443">
        <v>0</v>
      </c>
      <c r="P100" s="375">
        <v>0</v>
      </c>
      <c r="Q100" s="377">
        <v>0</v>
      </c>
      <c r="R100" s="390">
        <v>0</v>
      </c>
      <c r="S100" s="375">
        <v>0</v>
      </c>
      <c r="T100" s="443">
        <v>0</v>
      </c>
      <c r="U100" s="375">
        <v>0</v>
      </c>
      <c r="V100" s="375">
        <v>0</v>
      </c>
      <c r="W100" s="443">
        <v>0</v>
      </c>
      <c r="X100" s="375">
        <v>0</v>
      </c>
      <c r="Y100" s="428" t="s">
        <v>78</v>
      </c>
      <c r="Z100" s="639" t="s">
        <v>79</v>
      </c>
    </row>
    <row r="101" spans="2:26">
      <c r="B101" s="554" t="s">
        <v>1047</v>
      </c>
      <c r="C101" s="419">
        <v>7</v>
      </c>
      <c r="D101" s="443">
        <v>0</v>
      </c>
      <c r="E101" s="375">
        <v>0</v>
      </c>
      <c r="F101" s="377">
        <v>0.49722222222222223</v>
      </c>
      <c r="G101" s="377">
        <v>0</v>
      </c>
      <c r="H101" s="375">
        <v>0</v>
      </c>
      <c r="I101" s="377">
        <v>0.51874999999999993</v>
      </c>
      <c r="J101" s="375">
        <v>0</v>
      </c>
      <c r="K101" s="377">
        <v>0.53611111111111109</v>
      </c>
      <c r="L101" s="377">
        <v>0.55347222222222225</v>
      </c>
      <c r="M101" s="443">
        <v>0</v>
      </c>
      <c r="N101" s="375">
        <v>0.57361111111111118</v>
      </c>
      <c r="O101" s="443">
        <v>0</v>
      </c>
      <c r="P101" s="375">
        <v>0</v>
      </c>
      <c r="Q101" s="377">
        <v>0.59236111111111112</v>
      </c>
      <c r="R101" s="390">
        <v>0</v>
      </c>
      <c r="S101" s="375">
        <v>0.60555555555555551</v>
      </c>
      <c r="T101" s="443">
        <v>0</v>
      </c>
      <c r="U101" s="375">
        <v>0</v>
      </c>
      <c r="V101" s="375">
        <v>0</v>
      </c>
      <c r="W101" s="443">
        <v>0</v>
      </c>
      <c r="X101" s="375">
        <v>0.6743055555555556</v>
      </c>
      <c r="Y101" s="428" t="s">
        <v>75</v>
      </c>
      <c r="Z101" s="639" t="s">
        <v>76</v>
      </c>
    </row>
    <row r="102" spans="2:26">
      <c r="B102" s="554" t="s">
        <v>71</v>
      </c>
      <c r="C102" s="419">
        <v>6</v>
      </c>
      <c r="D102" s="443">
        <v>0</v>
      </c>
      <c r="E102" s="375">
        <v>0</v>
      </c>
      <c r="F102" s="377">
        <v>0</v>
      </c>
      <c r="G102" s="377">
        <v>0</v>
      </c>
      <c r="H102" s="375">
        <v>0</v>
      </c>
      <c r="I102" s="377">
        <v>0</v>
      </c>
      <c r="J102" s="375">
        <v>0</v>
      </c>
      <c r="K102" s="377">
        <v>0</v>
      </c>
      <c r="L102" s="377">
        <v>0</v>
      </c>
      <c r="M102" s="443">
        <v>0</v>
      </c>
      <c r="N102" s="375">
        <v>0</v>
      </c>
      <c r="O102" s="443">
        <v>0</v>
      </c>
      <c r="P102" s="375">
        <v>0</v>
      </c>
      <c r="Q102" s="377">
        <v>0</v>
      </c>
      <c r="R102" s="390">
        <v>0</v>
      </c>
      <c r="S102" s="375">
        <v>0</v>
      </c>
      <c r="T102" s="443">
        <v>0</v>
      </c>
      <c r="U102" s="375">
        <v>0</v>
      </c>
      <c r="V102" s="375">
        <v>0</v>
      </c>
      <c r="W102" s="443">
        <v>0</v>
      </c>
      <c r="X102" s="375">
        <v>0</v>
      </c>
      <c r="Y102" s="428" t="s">
        <v>72</v>
      </c>
      <c r="Z102" s="639" t="s">
        <v>73</v>
      </c>
    </row>
    <row r="103" spans="2:26">
      <c r="B103" s="554" t="s">
        <v>1120</v>
      </c>
      <c r="C103" s="419">
        <v>142</v>
      </c>
      <c r="D103" s="443"/>
      <c r="E103" s="375" t="s">
        <v>174</v>
      </c>
      <c r="F103" s="377">
        <v>0</v>
      </c>
      <c r="G103" s="377">
        <v>0</v>
      </c>
      <c r="H103" s="375" t="s">
        <v>174</v>
      </c>
      <c r="I103" s="377">
        <v>0</v>
      </c>
      <c r="J103" s="375">
        <v>0</v>
      </c>
      <c r="K103" s="377">
        <v>0</v>
      </c>
      <c r="L103" s="377">
        <v>0</v>
      </c>
      <c r="M103" s="375" t="s">
        <v>174</v>
      </c>
      <c r="N103" s="375">
        <v>0</v>
      </c>
      <c r="O103" s="377">
        <v>0</v>
      </c>
      <c r="P103" s="390" t="s">
        <v>174</v>
      </c>
      <c r="Q103" s="377">
        <v>0</v>
      </c>
      <c r="R103" s="390" t="s">
        <v>174</v>
      </c>
      <c r="S103" s="375">
        <v>0</v>
      </c>
      <c r="T103" s="443">
        <v>0</v>
      </c>
      <c r="U103" s="375">
        <v>0</v>
      </c>
      <c r="V103" s="390" t="s">
        <v>174</v>
      </c>
      <c r="W103" s="390" t="s">
        <v>174</v>
      </c>
      <c r="X103" s="375">
        <v>0</v>
      </c>
      <c r="Y103" s="428" t="s">
        <v>69</v>
      </c>
      <c r="Z103" s="639" t="s">
        <v>70</v>
      </c>
    </row>
    <row r="104" spans="2:26">
      <c r="B104" s="554" t="s">
        <v>65</v>
      </c>
      <c r="C104" s="419">
        <v>5</v>
      </c>
      <c r="D104" s="443">
        <v>0.50555555555555554</v>
      </c>
      <c r="E104" s="375">
        <v>0.50069444444444444</v>
      </c>
      <c r="F104" s="377">
        <v>0.51354166666666667</v>
      </c>
      <c r="G104" s="377">
        <v>0</v>
      </c>
      <c r="H104" s="375">
        <v>0.53055555555555556</v>
      </c>
      <c r="I104" s="377">
        <v>0.53333333333333333</v>
      </c>
      <c r="J104" s="375">
        <v>0</v>
      </c>
      <c r="K104" s="377">
        <v>0.54999999999999993</v>
      </c>
      <c r="L104" s="377">
        <v>0.56805555555555554</v>
      </c>
      <c r="M104" s="443">
        <v>0.5756944444444444</v>
      </c>
      <c r="N104" s="375">
        <v>0.58888888888888891</v>
      </c>
      <c r="O104" s="443">
        <v>0</v>
      </c>
      <c r="P104" s="375">
        <v>0.59166666666666667</v>
      </c>
      <c r="Q104" s="377">
        <v>0.6069444444444444</v>
      </c>
      <c r="R104" s="390">
        <v>0.61319444444444449</v>
      </c>
      <c r="S104" s="375">
        <v>0.62152777777777779</v>
      </c>
      <c r="T104" s="443">
        <v>0</v>
      </c>
      <c r="U104" s="375">
        <v>0</v>
      </c>
      <c r="V104" s="375">
        <v>0.65902777777777777</v>
      </c>
      <c r="W104" s="443">
        <v>0.68194444444444446</v>
      </c>
      <c r="X104" s="375">
        <v>0.68888888888888899</v>
      </c>
      <c r="Y104" s="428" t="s">
        <v>66</v>
      </c>
      <c r="Z104" s="639" t="s">
        <v>67</v>
      </c>
    </row>
    <row r="105" spans="2:26">
      <c r="B105" s="554" t="s">
        <v>62</v>
      </c>
      <c r="C105" s="419">
        <v>248</v>
      </c>
      <c r="D105" s="443">
        <v>0</v>
      </c>
      <c r="E105" s="375">
        <v>0</v>
      </c>
      <c r="F105" s="377">
        <v>0</v>
      </c>
      <c r="G105" s="377">
        <v>0</v>
      </c>
      <c r="H105" s="375">
        <v>0</v>
      </c>
      <c r="I105" s="377">
        <v>0</v>
      </c>
      <c r="J105" s="375">
        <v>0</v>
      </c>
      <c r="K105" s="377">
        <v>0</v>
      </c>
      <c r="L105" s="377">
        <v>0</v>
      </c>
      <c r="M105" s="443">
        <v>0</v>
      </c>
      <c r="N105" s="375">
        <v>0</v>
      </c>
      <c r="O105" s="443">
        <v>0</v>
      </c>
      <c r="P105" s="375">
        <v>0</v>
      </c>
      <c r="Q105" s="377">
        <v>0</v>
      </c>
      <c r="R105" s="390">
        <v>0</v>
      </c>
      <c r="S105" s="375">
        <v>0</v>
      </c>
      <c r="T105" s="443">
        <v>0</v>
      </c>
      <c r="U105" s="375">
        <v>0</v>
      </c>
      <c r="V105" s="375">
        <v>0</v>
      </c>
      <c r="W105" s="443">
        <v>0.68888888888888899</v>
      </c>
      <c r="X105" s="375">
        <v>0</v>
      </c>
      <c r="Y105" s="428" t="s">
        <v>63</v>
      </c>
      <c r="Z105" s="639" t="s">
        <v>64</v>
      </c>
    </row>
    <row r="106" spans="2:26">
      <c r="B106" s="554" t="s">
        <v>59</v>
      </c>
      <c r="C106" s="419">
        <v>4</v>
      </c>
      <c r="D106" s="443">
        <v>0.51527777777777783</v>
      </c>
      <c r="E106" s="375">
        <v>0.51041666666666663</v>
      </c>
      <c r="F106" s="377">
        <v>0.52638888888888891</v>
      </c>
      <c r="G106" s="377">
        <v>0</v>
      </c>
      <c r="H106" s="375">
        <v>0</v>
      </c>
      <c r="I106" s="377">
        <v>0.54652777777777783</v>
      </c>
      <c r="J106" s="375">
        <v>0</v>
      </c>
      <c r="K106" s="377">
        <v>0.56041666666666667</v>
      </c>
      <c r="L106" s="377">
        <v>0.57777777777777783</v>
      </c>
      <c r="M106" s="443">
        <v>0.58611111111111114</v>
      </c>
      <c r="N106" s="375">
        <v>0.59930555555555554</v>
      </c>
      <c r="O106" s="443">
        <v>0</v>
      </c>
      <c r="P106" s="375">
        <v>0.6020833333333333</v>
      </c>
      <c r="Q106" s="377">
        <v>0.61736111111111114</v>
      </c>
      <c r="R106" s="390">
        <v>0.62430555555555556</v>
      </c>
      <c r="S106" s="375">
        <v>0.63402777777777775</v>
      </c>
      <c r="T106" s="443">
        <v>0</v>
      </c>
      <c r="U106" s="375">
        <v>0</v>
      </c>
      <c r="V106" s="375">
        <v>0.6694444444444444</v>
      </c>
      <c r="W106" s="443">
        <v>0.69374999999999998</v>
      </c>
      <c r="X106" s="375">
        <v>0.69930555555555562</v>
      </c>
      <c r="Y106" s="428" t="s">
        <v>60</v>
      </c>
      <c r="Z106" s="639" t="s">
        <v>61</v>
      </c>
    </row>
    <row r="107" spans="2:26">
      <c r="B107" s="554" t="s">
        <v>1121</v>
      </c>
      <c r="C107" s="419">
        <v>243</v>
      </c>
      <c r="D107" s="443">
        <v>0</v>
      </c>
      <c r="E107" s="375">
        <v>0.51527777777777783</v>
      </c>
      <c r="F107" s="377">
        <v>0</v>
      </c>
      <c r="G107" s="377">
        <v>0</v>
      </c>
      <c r="H107" s="375">
        <v>0</v>
      </c>
      <c r="I107" s="377">
        <v>0</v>
      </c>
      <c r="J107" s="375">
        <v>0</v>
      </c>
      <c r="K107" s="377">
        <v>0</v>
      </c>
      <c r="L107" s="377">
        <v>0</v>
      </c>
      <c r="M107" s="443">
        <v>0</v>
      </c>
      <c r="N107" s="375">
        <v>0</v>
      </c>
      <c r="O107" s="443">
        <v>0</v>
      </c>
      <c r="P107" s="375">
        <v>0</v>
      </c>
      <c r="Q107" s="377">
        <v>0</v>
      </c>
      <c r="R107" s="390">
        <v>0</v>
      </c>
      <c r="S107" s="375">
        <v>0</v>
      </c>
      <c r="T107" s="443">
        <v>0</v>
      </c>
      <c r="U107" s="375">
        <v>0</v>
      </c>
      <c r="V107" s="375">
        <v>0</v>
      </c>
      <c r="W107" s="443">
        <v>0.69861111111111107</v>
      </c>
      <c r="X107" s="375">
        <v>0</v>
      </c>
      <c r="Y107" s="428" t="s">
        <v>57</v>
      </c>
      <c r="Z107" s="639" t="s">
        <v>58</v>
      </c>
    </row>
    <row r="108" spans="2:26">
      <c r="B108" s="554" t="s">
        <v>53</v>
      </c>
      <c r="C108" s="419">
        <v>141</v>
      </c>
      <c r="D108" s="443">
        <v>0</v>
      </c>
      <c r="E108" s="375">
        <v>0.52013888888888882</v>
      </c>
      <c r="F108" s="377">
        <v>0</v>
      </c>
      <c r="G108" s="377">
        <v>0</v>
      </c>
      <c r="H108" s="375">
        <v>0</v>
      </c>
      <c r="I108" s="377">
        <v>0</v>
      </c>
      <c r="J108" s="375">
        <v>0</v>
      </c>
      <c r="K108" s="377">
        <v>0</v>
      </c>
      <c r="L108" s="377">
        <v>0</v>
      </c>
      <c r="M108" s="443">
        <v>0</v>
      </c>
      <c r="N108" s="375">
        <v>0</v>
      </c>
      <c r="O108" s="443">
        <v>0</v>
      </c>
      <c r="P108" s="375">
        <v>0.61111111111111105</v>
      </c>
      <c r="Q108" s="377">
        <v>0</v>
      </c>
      <c r="R108" s="390">
        <v>0</v>
      </c>
      <c r="S108" s="375">
        <v>0</v>
      </c>
      <c r="T108" s="443">
        <v>0</v>
      </c>
      <c r="U108" s="375">
        <v>0</v>
      </c>
      <c r="V108" s="375">
        <v>0</v>
      </c>
      <c r="W108" s="443">
        <v>0.70347222222222217</v>
      </c>
      <c r="X108" s="375">
        <v>0</v>
      </c>
      <c r="Y108" s="447" t="s">
        <v>54</v>
      </c>
      <c r="Z108" s="640" t="s">
        <v>55</v>
      </c>
    </row>
    <row r="109" spans="2:26">
      <c r="B109" s="554" t="s">
        <v>50</v>
      </c>
      <c r="C109" s="419">
        <v>3</v>
      </c>
      <c r="D109" s="443">
        <v>0.52986111111111112</v>
      </c>
      <c r="E109" s="375">
        <v>0.53055555555555556</v>
      </c>
      <c r="F109" s="377">
        <v>0.54305555555555551</v>
      </c>
      <c r="G109" s="377">
        <v>0</v>
      </c>
      <c r="H109" s="375">
        <v>0.55486111111111114</v>
      </c>
      <c r="I109" s="377">
        <v>0.56319444444444444</v>
      </c>
      <c r="J109" s="375">
        <v>0</v>
      </c>
      <c r="K109" s="377">
        <v>0.57500000000000007</v>
      </c>
      <c r="L109" s="377">
        <v>0.59236111111111112</v>
      </c>
      <c r="M109" s="443">
        <v>0.60138888888888886</v>
      </c>
      <c r="N109" s="375">
        <v>0.61527777777777781</v>
      </c>
      <c r="O109" s="443">
        <v>0</v>
      </c>
      <c r="P109" s="375">
        <v>0.61875000000000002</v>
      </c>
      <c r="Q109" s="377">
        <v>0.63194444444444442</v>
      </c>
      <c r="R109" s="390">
        <v>0.63958333333333328</v>
      </c>
      <c r="S109" s="375">
        <v>0.65</v>
      </c>
      <c r="T109" s="443">
        <v>0</v>
      </c>
      <c r="U109" s="375">
        <v>0</v>
      </c>
      <c r="V109" s="375">
        <v>0.68472222222222223</v>
      </c>
      <c r="W109" s="443">
        <v>0.71111111111111114</v>
      </c>
      <c r="X109" s="375">
        <v>0.71458333333333324</v>
      </c>
      <c r="Y109" s="428" t="s">
        <v>51</v>
      </c>
      <c r="Z109" s="639" t="s">
        <v>52</v>
      </c>
    </row>
    <row r="110" spans="2:26">
      <c r="B110" s="554" t="s">
        <v>47</v>
      </c>
      <c r="C110" s="419">
        <v>135</v>
      </c>
      <c r="D110" s="443">
        <v>0</v>
      </c>
      <c r="E110" s="375">
        <v>0.5395833333333333</v>
      </c>
      <c r="F110" s="377">
        <v>0</v>
      </c>
      <c r="G110" s="377">
        <v>0</v>
      </c>
      <c r="H110" s="375">
        <v>0</v>
      </c>
      <c r="I110" s="377">
        <v>0</v>
      </c>
      <c r="J110" s="375">
        <v>0</v>
      </c>
      <c r="K110" s="377">
        <v>0</v>
      </c>
      <c r="L110" s="377">
        <v>0</v>
      </c>
      <c r="M110" s="443">
        <v>0</v>
      </c>
      <c r="N110" s="375">
        <v>0</v>
      </c>
      <c r="O110" s="443">
        <v>0</v>
      </c>
      <c r="P110" s="375">
        <v>0.62708333333333333</v>
      </c>
      <c r="Q110" s="377">
        <v>0</v>
      </c>
      <c r="R110" s="390">
        <v>0</v>
      </c>
      <c r="S110" s="375">
        <v>0.65902777777777777</v>
      </c>
      <c r="T110" s="443">
        <v>0</v>
      </c>
      <c r="U110" s="375">
        <v>0</v>
      </c>
      <c r="V110" s="375">
        <v>0</v>
      </c>
      <c r="W110" s="443">
        <v>0.71875</v>
      </c>
      <c r="X110" s="375">
        <v>0</v>
      </c>
      <c r="Y110" s="428" t="s">
        <v>48</v>
      </c>
      <c r="Z110" s="639" t="s">
        <v>49</v>
      </c>
    </row>
    <row r="111" spans="2:26">
      <c r="B111" s="554" t="s">
        <v>1122</v>
      </c>
      <c r="C111" s="419">
        <v>2</v>
      </c>
      <c r="D111" s="443">
        <v>0.5444444444444444</v>
      </c>
      <c r="E111" s="375">
        <v>0.54652777777777783</v>
      </c>
      <c r="F111" s="377">
        <v>0.56111111111111112</v>
      </c>
      <c r="G111" s="377">
        <v>0</v>
      </c>
      <c r="H111" s="375">
        <v>0.57013888888888886</v>
      </c>
      <c r="I111" s="377">
        <v>0.57916666666666672</v>
      </c>
      <c r="J111" s="375">
        <v>0</v>
      </c>
      <c r="K111" s="377">
        <v>0.58958333333333335</v>
      </c>
      <c r="L111" s="377">
        <v>0.60833333333333328</v>
      </c>
      <c r="M111" s="443">
        <v>0.61736111111111114</v>
      </c>
      <c r="N111" s="375">
        <v>0.63124999999999998</v>
      </c>
      <c r="O111" s="443">
        <v>0</v>
      </c>
      <c r="P111" s="375">
        <v>0.63472222222222219</v>
      </c>
      <c r="Q111" s="377">
        <v>0.64583333333333337</v>
      </c>
      <c r="R111" s="390">
        <v>0.65763888888888888</v>
      </c>
      <c r="S111" s="375">
        <v>0.66666666666666663</v>
      </c>
      <c r="T111" s="443">
        <v>0</v>
      </c>
      <c r="U111" s="375">
        <v>0</v>
      </c>
      <c r="V111" s="375">
        <v>0.7006944444444444</v>
      </c>
      <c r="W111" s="443">
        <v>0.7270833333333333</v>
      </c>
      <c r="X111" s="375">
        <v>0.73055555555555562</v>
      </c>
      <c r="Y111" s="428" t="s">
        <v>45</v>
      </c>
      <c r="Z111" s="639" t="s">
        <v>46</v>
      </c>
    </row>
    <row r="112" spans="2:26">
      <c r="B112" s="554" t="s">
        <v>12</v>
      </c>
      <c r="C112" s="419">
        <v>104</v>
      </c>
      <c r="D112" s="443">
        <v>0</v>
      </c>
      <c r="E112" s="375">
        <v>0.55138888888888882</v>
      </c>
      <c r="F112" s="377">
        <v>0</v>
      </c>
      <c r="G112" s="443">
        <v>0</v>
      </c>
      <c r="H112" s="375">
        <v>0.57430555555555551</v>
      </c>
      <c r="I112" s="377">
        <v>0</v>
      </c>
      <c r="J112" s="375">
        <v>0</v>
      </c>
      <c r="K112" s="377">
        <v>0</v>
      </c>
      <c r="L112" s="443">
        <v>0</v>
      </c>
      <c r="M112" s="390">
        <v>0.62152777777777779</v>
      </c>
      <c r="N112" s="375">
        <v>0</v>
      </c>
      <c r="O112" s="443">
        <v>0</v>
      </c>
      <c r="P112" s="375">
        <v>0.64097222222222217</v>
      </c>
      <c r="Q112" s="443">
        <v>0</v>
      </c>
      <c r="R112" s="390">
        <v>0.66180555555555554</v>
      </c>
      <c r="S112" s="375">
        <v>0</v>
      </c>
      <c r="T112" s="443">
        <v>0</v>
      </c>
      <c r="U112" s="375">
        <v>0</v>
      </c>
      <c r="V112" s="390">
        <v>0.70486111111111116</v>
      </c>
      <c r="W112" s="390">
        <v>0.7319444444444444</v>
      </c>
      <c r="X112" s="375">
        <v>0</v>
      </c>
      <c r="Y112" s="447" t="s">
        <v>43</v>
      </c>
      <c r="Z112" s="640" t="s">
        <v>26</v>
      </c>
    </row>
    <row r="113" spans="2:26">
      <c r="B113" s="606" t="s">
        <v>0</v>
      </c>
      <c r="C113" s="519">
        <v>1</v>
      </c>
      <c r="D113" s="443">
        <v>0.55069444444444449</v>
      </c>
      <c r="E113" s="443">
        <v>0.5541666666666667</v>
      </c>
      <c r="F113" s="377">
        <v>0.56805555555555554</v>
      </c>
      <c r="G113" s="377">
        <v>0</v>
      </c>
      <c r="H113" s="443">
        <v>0</v>
      </c>
      <c r="I113" s="377">
        <v>0.58611111111111114</v>
      </c>
      <c r="J113" s="443">
        <v>0</v>
      </c>
      <c r="K113" s="443">
        <v>0.59583333333333333</v>
      </c>
      <c r="L113" s="377">
        <v>0.61458333333333337</v>
      </c>
      <c r="M113" s="443">
        <v>0</v>
      </c>
      <c r="N113" s="377">
        <v>0.6381944444444444</v>
      </c>
      <c r="O113" s="443">
        <v>0</v>
      </c>
      <c r="P113" s="443">
        <v>0.64374999999999993</v>
      </c>
      <c r="Q113" s="377">
        <v>0.65208333333333335</v>
      </c>
      <c r="R113" s="443">
        <v>0</v>
      </c>
      <c r="S113" s="443">
        <v>0.67361111111111116</v>
      </c>
      <c r="T113" s="443">
        <v>0</v>
      </c>
      <c r="U113" s="377">
        <v>0</v>
      </c>
      <c r="V113" s="377">
        <v>0</v>
      </c>
      <c r="W113" s="443">
        <v>0.73472222222222217</v>
      </c>
      <c r="X113" s="443">
        <v>0.7368055555555556</v>
      </c>
      <c r="Y113" s="661" t="s">
        <v>1123</v>
      </c>
      <c r="Z113" s="662" t="s">
        <v>1124</v>
      </c>
    </row>
    <row r="114" spans="2:26">
      <c r="B114" s="1072" t="s">
        <v>1066</v>
      </c>
      <c r="C114" s="1073"/>
      <c r="D114" s="498"/>
      <c r="E114" s="572"/>
      <c r="F114" s="498"/>
      <c r="G114" s="934"/>
      <c r="H114" s="498"/>
      <c r="I114" s="499"/>
      <c r="J114" s="499"/>
      <c r="K114" s="934"/>
      <c r="L114" s="498"/>
      <c r="M114" s="499"/>
      <c r="N114" s="499"/>
      <c r="O114" s="498"/>
      <c r="P114" s="499"/>
      <c r="Q114" s="499"/>
      <c r="R114" s="499"/>
      <c r="S114" s="934"/>
      <c r="T114" s="498"/>
      <c r="U114" s="499"/>
      <c r="V114" s="499"/>
      <c r="W114" s="499"/>
      <c r="X114" s="499"/>
      <c r="Y114" s="475" t="s">
        <v>1080</v>
      </c>
      <c r="Z114" s="494" t="s">
        <v>1081</v>
      </c>
    </row>
    <row r="115" spans="2:26" ht="13.5" customHeight="1">
      <c r="B115" s="1074" t="s">
        <v>1067</v>
      </c>
      <c r="C115" s="1075"/>
      <c r="D115" s="929" t="s">
        <v>0</v>
      </c>
      <c r="E115" s="929" t="s">
        <v>0</v>
      </c>
      <c r="F115" s="929" t="s">
        <v>0</v>
      </c>
      <c r="G115" s="929" t="s">
        <v>129</v>
      </c>
      <c r="H115" s="929" t="s">
        <v>12</v>
      </c>
      <c r="I115" s="929" t="s">
        <v>0</v>
      </c>
      <c r="J115" s="929" t="s">
        <v>129</v>
      </c>
      <c r="K115" s="929" t="s">
        <v>0</v>
      </c>
      <c r="L115" s="929" t="s">
        <v>0</v>
      </c>
      <c r="M115" s="929" t="s">
        <v>12</v>
      </c>
      <c r="N115" s="929" t="s">
        <v>0</v>
      </c>
      <c r="O115" s="929" t="s">
        <v>129</v>
      </c>
      <c r="P115" s="929" t="s">
        <v>0</v>
      </c>
      <c r="Q115" s="929" t="s">
        <v>0</v>
      </c>
      <c r="R115" s="929" t="s">
        <v>12</v>
      </c>
      <c r="S115" s="929" t="s">
        <v>0</v>
      </c>
      <c r="T115" s="929" t="s">
        <v>1</v>
      </c>
      <c r="U115" s="929" t="s">
        <v>129</v>
      </c>
      <c r="V115" s="929" t="s">
        <v>12</v>
      </c>
      <c r="W115" s="929" t="s">
        <v>0</v>
      </c>
      <c r="X115" s="929" t="s">
        <v>0</v>
      </c>
      <c r="Y115" s="1078" t="s">
        <v>1082</v>
      </c>
      <c r="Z115" s="1087" t="s">
        <v>1125</v>
      </c>
    </row>
    <row r="116" spans="2:26">
      <c r="B116" s="1056"/>
      <c r="C116" s="1057"/>
      <c r="D116" s="926" t="s">
        <v>42</v>
      </c>
      <c r="E116" s="926" t="s">
        <v>42</v>
      </c>
      <c r="F116" s="926" t="s">
        <v>42</v>
      </c>
      <c r="G116" s="926" t="s">
        <v>130</v>
      </c>
      <c r="H116" s="926" t="s">
        <v>43</v>
      </c>
      <c r="I116" s="926" t="s">
        <v>42</v>
      </c>
      <c r="J116" s="926" t="s">
        <v>130</v>
      </c>
      <c r="K116" s="926" t="s">
        <v>42</v>
      </c>
      <c r="L116" s="926" t="s">
        <v>42</v>
      </c>
      <c r="M116" s="926" t="s">
        <v>43</v>
      </c>
      <c r="N116" s="926" t="s">
        <v>42</v>
      </c>
      <c r="O116" s="926" t="s">
        <v>130</v>
      </c>
      <c r="P116" s="926" t="s">
        <v>42</v>
      </c>
      <c r="Q116" s="926" t="s">
        <v>42</v>
      </c>
      <c r="R116" s="926" t="s">
        <v>43</v>
      </c>
      <c r="S116" s="926" t="s">
        <v>42</v>
      </c>
      <c r="T116" s="926" t="s">
        <v>83</v>
      </c>
      <c r="U116" s="926" t="s">
        <v>130</v>
      </c>
      <c r="V116" s="926" t="s">
        <v>43</v>
      </c>
      <c r="W116" s="926" t="s">
        <v>42</v>
      </c>
      <c r="X116" s="926" t="s">
        <v>42</v>
      </c>
      <c r="Y116" s="1079"/>
      <c r="Z116" s="1061"/>
    </row>
    <row r="117" spans="2:26">
      <c r="B117" s="1056"/>
      <c r="C117" s="1057"/>
      <c r="D117" s="926" t="s">
        <v>7</v>
      </c>
      <c r="E117" s="926" t="s">
        <v>7</v>
      </c>
      <c r="F117" s="926" t="s">
        <v>7</v>
      </c>
      <c r="G117" s="926" t="s">
        <v>131</v>
      </c>
      <c r="H117" s="926" t="s">
        <v>26</v>
      </c>
      <c r="I117" s="926" t="s">
        <v>7</v>
      </c>
      <c r="J117" s="926" t="s">
        <v>131</v>
      </c>
      <c r="K117" s="926" t="s">
        <v>7</v>
      </c>
      <c r="L117" s="926" t="s">
        <v>7</v>
      </c>
      <c r="M117" s="926" t="s">
        <v>26</v>
      </c>
      <c r="N117" s="926" t="s">
        <v>7</v>
      </c>
      <c r="O117" s="926" t="s">
        <v>131</v>
      </c>
      <c r="P117" s="926" t="s">
        <v>7</v>
      </c>
      <c r="Q117" s="926" t="s">
        <v>7</v>
      </c>
      <c r="R117" s="926" t="s">
        <v>26</v>
      </c>
      <c r="S117" s="926" t="s">
        <v>7</v>
      </c>
      <c r="T117" s="926" t="s">
        <v>8</v>
      </c>
      <c r="U117" s="926" t="s">
        <v>131</v>
      </c>
      <c r="V117" s="926" t="s">
        <v>26</v>
      </c>
      <c r="W117" s="926" t="s">
        <v>7</v>
      </c>
      <c r="X117" s="926" t="s">
        <v>7</v>
      </c>
      <c r="Y117" s="1079"/>
      <c r="Z117" s="1061"/>
    </row>
    <row r="118" spans="2:26" ht="14.25" thickBot="1">
      <c r="B118" s="1076"/>
      <c r="C118" s="1077"/>
      <c r="D118" s="456">
        <v>0.55069444444444449</v>
      </c>
      <c r="E118" s="456">
        <v>0.5541666666666667</v>
      </c>
      <c r="F118" s="456">
        <v>0.56805555555555554</v>
      </c>
      <c r="G118" s="456">
        <v>0.40138888888888885</v>
      </c>
      <c r="H118" s="456">
        <v>0.57430555555555551</v>
      </c>
      <c r="I118" s="456">
        <v>0.58611111111111114</v>
      </c>
      <c r="J118" s="456">
        <v>0.43611111111111112</v>
      </c>
      <c r="K118" s="456">
        <v>0.59583333333333333</v>
      </c>
      <c r="L118" s="456">
        <v>0.61458333333333337</v>
      </c>
      <c r="M118" s="456">
        <v>0.62152777777777779</v>
      </c>
      <c r="N118" s="456">
        <v>0.6381944444444444</v>
      </c>
      <c r="O118" s="456">
        <v>0.48472222222222222</v>
      </c>
      <c r="P118" s="456">
        <v>0.64374999999999993</v>
      </c>
      <c r="Q118" s="456">
        <v>0.65208333333333335</v>
      </c>
      <c r="R118" s="456">
        <v>0.66180555555555554</v>
      </c>
      <c r="S118" s="456">
        <v>0.67361111111111116</v>
      </c>
      <c r="T118" s="456">
        <v>0.62083333333333335</v>
      </c>
      <c r="U118" s="456">
        <v>0.55347222222222225</v>
      </c>
      <c r="V118" s="456">
        <v>0.70486111111111116</v>
      </c>
      <c r="W118" s="456">
        <v>0.73472222222222217</v>
      </c>
      <c r="X118" s="456">
        <v>0.7368055555555556</v>
      </c>
      <c r="Y118" s="1080"/>
      <c r="Z118" s="1064"/>
    </row>
    <row r="122" spans="2:26" ht="34.5" thickBot="1">
      <c r="B122" s="1088" t="s">
        <v>1197</v>
      </c>
      <c r="C122" s="1088"/>
      <c r="D122" s="1088"/>
      <c r="E122" s="1088"/>
      <c r="F122" s="1088"/>
      <c r="G122" s="1088"/>
    </row>
    <row r="123" spans="2:26" ht="13.5" customHeight="1">
      <c r="B123" s="1054" t="s">
        <v>1126</v>
      </c>
      <c r="C123" s="1055"/>
      <c r="D123" s="925" t="s">
        <v>16</v>
      </c>
      <c r="E123" s="925" t="s">
        <v>3</v>
      </c>
      <c r="F123" s="925" t="s">
        <v>16</v>
      </c>
      <c r="G123" s="925" t="s">
        <v>3</v>
      </c>
      <c r="H123" s="925" t="s">
        <v>180</v>
      </c>
      <c r="I123" s="925" t="s">
        <v>3</v>
      </c>
      <c r="J123" s="925" t="s">
        <v>181</v>
      </c>
      <c r="K123" s="925" t="s">
        <v>16</v>
      </c>
      <c r="L123" s="925" t="s">
        <v>179</v>
      </c>
      <c r="M123" s="925" t="s">
        <v>3</v>
      </c>
      <c r="N123" s="925" t="s">
        <v>181</v>
      </c>
      <c r="O123" s="925" t="s">
        <v>180</v>
      </c>
      <c r="P123" s="925" t="s">
        <v>180</v>
      </c>
      <c r="Q123" s="925" t="s">
        <v>16</v>
      </c>
      <c r="R123" s="925" t="s">
        <v>2</v>
      </c>
      <c r="S123" s="925" t="s">
        <v>182</v>
      </c>
      <c r="T123" s="925" t="s">
        <v>16</v>
      </c>
      <c r="U123" s="925" t="s">
        <v>3</v>
      </c>
      <c r="V123" s="925" t="s">
        <v>201</v>
      </c>
      <c r="W123" s="925" t="s">
        <v>3</v>
      </c>
      <c r="X123" s="925" t="s">
        <v>181</v>
      </c>
      <c r="Y123" s="1081" t="s">
        <v>1129</v>
      </c>
      <c r="Z123" s="1060" t="s">
        <v>1130</v>
      </c>
    </row>
    <row r="124" spans="2:26">
      <c r="B124" s="1056"/>
      <c r="C124" s="1057"/>
      <c r="D124" s="926" t="s">
        <v>186</v>
      </c>
      <c r="E124" s="926" t="s">
        <v>164</v>
      </c>
      <c r="F124" s="926" t="s">
        <v>186</v>
      </c>
      <c r="G124" s="926" t="s">
        <v>164</v>
      </c>
      <c r="H124" s="926" t="s">
        <v>184</v>
      </c>
      <c r="I124" s="926" t="s">
        <v>164</v>
      </c>
      <c r="J124" s="926" t="s">
        <v>1216</v>
      </c>
      <c r="K124" s="926" t="s">
        <v>186</v>
      </c>
      <c r="L124" s="926" t="s">
        <v>183</v>
      </c>
      <c r="M124" s="926" t="s">
        <v>164</v>
      </c>
      <c r="N124" s="926" t="s">
        <v>1216</v>
      </c>
      <c r="O124" s="926" t="s">
        <v>184</v>
      </c>
      <c r="P124" s="926" t="s">
        <v>184</v>
      </c>
      <c r="Q124" s="926" t="s">
        <v>186</v>
      </c>
      <c r="R124" s="926" t="s">
        <v>5</v>
      </c>
      <c r="S124" s="926" t="s">
        <v>187</v>
      </c>
      <c r="T124" s="926" t="s">
        <v>186</v>
      </c>
      <c r="U124" s="926" t="s">
        <v>164</v>
      </c>
      <c r="V124" s="926" t="s">
        <v>203</v>
      </c>
      <c r="W124" s="926" t="s">
        <v>164</v>
      </c>
      <c r="X124" s="926" t="s">
        <v>1216</v>
      </c>
      <c r="Y124" s="1079"/>
      <c r="Z124" s="1061"/>
    </row>
    <row r="125" spans="2:26">
      <c r="B125" s="1056"/>
      <c r="C125" s="1057"/>
      <c r="D125" s="926" t="s">
        <v>30</v>
      </c>
      <c r="E125" s="926" t="s">
        <v>10</v>
      </c>
      <c r="F125" s="926" t="s">
        <v>30</v>
      </c>
      <c r="G125" s="926" t="s">
        <v>10</v>
      </c>
      <c r="H125" s="926" t="s">
        <v>189</v>
      </c>
      <c r="I125" s="926" t="s">
        <v>10</v>
      </c>
      <c r="J125" s="926" t="s">
        <v>190</v>
      </c>
      <c r="K125" s="926" t="s">
        <v>30</v>
      </c>
      <c r="L125" s="926" t="s">
        <v>188</v>
      </c>
      <c r="M125" s="926" t="s">
        <v>10</v>
      </c>
      <c r="N125" s="926" t="s">
        <v>190</v>
      </c>
      <c r="O125" s="926" t="s">
        <v>189</v>
      </c>
      <c r="P125" s="926" t="s">
        <v>189</v>
      </c>
      <c r="Q125" s="926" t="s">
        <v>30</v>
      </c>
      <c r="R125" s="926" t="s">
        <v>9</v>
      </c>
      <c r="S125" s="926" t="s">
        <v>191</v>
      </c>
      <c r="T125" s="926" t="s">
        <v>30</v>
      </c>
      <c r="U125" s="926" t="s">
        <v>10</v>
      </c>
      <c r="V125" s="926" t="s">
        <v>205</v>
      </c>
      <c r="W125" s="926" t="s">
        <v>10</v>
      </c>
      <c r="X125" s="926" t="s">
        <v>190</v>
      </c>
      <c r="Y125" s="1079"/>
      <c r="Z125" s="1061"/>
    </row>
    <row r="126" spans="2:26">
      <c r="B126" s="1058"/>
      <c r="C126" s="1059"/>
      <c r="D126" s="518">
        <v>0.59722222222222221</v>
      </c>
      <c r="E126" s="518">
        <v>0.56597222222222221</v>
      </c>
      <c r="F126" s="518">
        <v>0.63194444444444442</v>
      </c>
      <c r="G126" s="518">
        <v>0.60416666666666663</v>
      </c>
      <c r="H126" s="518">
        <v>0.59375</v>
      </c>
      <c r="I126" s="518">
        <v>0.60763888888888895</v>
      </c>
      <c r="J126" s="518">
        <v>0.76041666666666663</v>
      </c>
      <c r="K126" s="518">
        <v>0.68055555555555547</v>
      </c>
      <c r="L126" s="518">
        <v>0.61805555555555558</v>
      </c>
      <c r="M126" s="518">
        <v>0.64236111111111105</v>
      </c>
      <c r="N126" s="518">
        <v>0.80555555555555547</v>
      </c>
      <c r="O126" s="518">
        <v>0.66666666666666663</v>
      </c>
      <c r="P126" s="518">
        <v>0.69444444444444453</v>
      </c>
      <c r="Q126" s="518">
        <v>0.71527777777777779</v>
      </c>
      <c r="R126" s="518">
        <v>0.75694444444444453</v>
      </c>
      <c r="S126" s="518">
        <v>0.6875</v>
      </c>
      <c r="T126" s="518">
        <v>0.77083333333333337</v>
      </c>
      <c r="U126" s="518">
        <v>0.72222222222222221</v>
      </c>
      <c r="V126" s="518">
        <v>0.72222222222222221</v>
      </c>
      <c r="W126" s="518">
        <v>0.73958333333333337</v>
      </c>
      <c r="X126" s="518">
        <v>0.89583333333333337</v>
      </c>
      <c r="Y126" s="1082"/>
      <c r="Z126" s="1062"/>
    </row>
    <row r="127" spans="2:26">
      <c r="B127" s="1068" t="s">
        <v>982</v>
      </c>
      <c r="C127" s="1069"/>
      <c r="D127" s="927" t="s">
        <v>172</v>
      </c>
      <c r="E127" s="927" t="s">
        <v>172</v>
      </c>
      <c r="F127" s="927" t="s">
        <v>171</v>
      </c>
      <c r="G127" s="927" t="s">
        <v>171</v>
      </c>
      <c r="H127" s="927" t="s">
        <v>171</v>
      </c>
      <c r="I127" s="927" t="s">
        <v>171</v>
      </c>
      <c r="J127" s="927" t="s">
        <v>173</v>
      </c>
      <c r="K127" s="927" t="s">
        <v>172</v>
      </c>
      <c r="L127" s="927" t="s">
        <v>172</v>
      </c>
      <c r="M127" s="927" t="s">
        <v>171</v>
      </c>
      <c r="N127" s="927" t="s">
        <v>173</v>
      </c>
      <c r="O127" s="927" t="s">
        <v>171</v>
      </c>
      <c r="P127" s="927" t="s">
        <v>172</v>
      </c>
      <c r="Q127" s="927" t="s">
        <v>171</v>
      </c>
      <c r="R127" s="927" t="s">
        <v>171</v>
      </c>
      <c r="S127" s="927" t="s">
        <v>171</v>
      </c>
      <c r="T127" s="927" t="s">
        <v>171</v>
      </c>
      <c r="U127" s="927" t="s">
        <v>171</v>
      </c>
      <c r="V127" s="927" t="s">
        <v>172</v>
      </c>
      <c r="W127" s="927" t="s">
        <v>171</v>
      </c>
      <c r="X127" s="927" t="s">
        <v>173</v>
      </c>
      <c r="Y127" s="927" t="s">
        <v>1104</v>
      </c>
      <c r="Z127" s="486" t="s">
        <v>1105</v>
      </c>
    </row>
    <row r="128" spans="2:26">
      <c r="B128" s="1070" t="s">
        <v>1044</v>
      </c>
      <c r="C128" s="1071"/>
      <c r="D128" s="466">
        <v>1160</v>
      </c>
      <c r="E128" s="466">
        <v>1002</v>
      </c>
      <c r="F128" s="466">
        <v>1562</v>
      </c>
      <c r="G128" s="466">
        <v>1216</v>
      </c>
      <c r="H128" s="466">
        <v>1908</v>
      </c>
      <c r="I128" s="466">
        <v>1794</v>
      </c>
      <c r="J128" s="466">
        <v>1738</v>
      </c>
      <c r="K128" s="466">
        <v>1162</v>
      </c>
      <c r="L128" s="466">
        <v>1086</v>
      </c>
      <c r="M128" s="466">
        <v>1218</v>
      </c>
      <c r="N128" s="466">
        <v>1740</v>
      </c>
      <c r="O128" s="466">
        <v>1910</v>
      </c>
      <c r="P128" s="466">
        <v>1034</v>
      </c>
      <c r="Q128" s="466">
        <v>1564</v>
      </c>
      <c r="R128" s="466">
        <v>1308</v>
      </c>
      <c r="S128" s="466">
        <v>1254</v>
      </c>
      <c r="T128" s="466">
        <v>1566</v>
      </c>
      <c r="U128" s="466">
        <v>1220</v>
      </c>
      <c r="V128" s="466">
        <v>1044</v>
      </c>
      <c r="W128" s="466">
        <v>1354</v>
      </c>
      <c r="X128" s="466">
        <v>1742</v>
      </c>
      <c r="Y128" s="928" t="s">
        <v>1106</v>
      </c>
      <c r="Z128" s="931" t="s">
        <v>1107</v>
      </c>
    </row>
    <row r="129" spans="2:26">
      <c r="B129" s="647" t="s">
        <v>3</v>
      </c>
      <c r="C129" s="648">
        <v>20</v>
      </c>
      <c r="D129" s="649">
        <v>0</v>
      </c>
      <c r="E129" s="649">
        <v>0.56597222222222221</v>
      </c>
      <c r="F129" s="649">
        <v>0</v>
      </c>
      <c r="G129" s="649">
        <v>0.60416666666666663</v>
      </c>
      <c r="H129" s="376">
        <v>0</v>
      </c>
      <c r="I129" s="376">
        <v>0.60763888888888895</v>
      </c>
      <c r="J129" s="376">
        <v>0</v>
      </c>
      <c r="K129" s="649">
        <v>0</v>
      </c>
      <c r="L129" s="649">
        <v>0</v>
      </c>
      <c r="M129" s="649">
        <v>0.64236111111111105</v>
      </c>
      <c r="N129" s="376">
        <v>0</v>
      </c>
      <c r="O129" s="376">
        <v>0</v>
      </c>
      <c r="P129" s="649">
        <v>0</v>
      </c>
      <c r="Q129" s="649">
        <v>0</v>
      </c>
      <c r="R129" s="503">
        <v>0</v>
      </c>
      <c r="S129" s="503">
        <v>0</v>
      </c>
      <c r="T129" s="649">
        <v>0</v>
      </c>
      <c r="U129" s="649">
        <v>0.72222222222222221</v>
      </c>
      <c r="V129" s="649">
        <v>0</v>
      </c>
      <c r="W129" s="503">
        <v>0.73958333333333337</v>
      </c>
      <c r="X129" s="376">
        <v>0</v>
      </c>
      <c r="Y129" s="650" t="s">
        <v>1108</v>
      </c>
      <c r="Z129" s="651" t="s">
        <v>1109</v>
      </c>
    </row>
    <row r="130" spans="2:26">
      <c r="B130" s="641" t="s">
        <v>161</v>
      </c>
      <c r="C130" s="448">
        <v>143</v>
      </c>
      <c r="D130" s="377">
        <v>0</v>
      </c>
      <c r="E130" s="377">
        <v>0</v>
      </c>
      <c r="F130" s="377">
        <v>0</v>
      </c>
      <c r="G130" s="377">
        <v>0</v>
      </c>
      <c r="H130" s="375">
        <v>0</v>
      </c>
      <c r="I130" s="375">
        <v>0</v>
      </c>
      <c r="J130" s="375">
        <v>0</v>
      </c>
      <c r="K130" s="377">
        <v>0</v>
      </c>
      <c r="L130" s="377">
        <v>0</v>
      </c>
      <c r="M130" s="377">
        <v>0</v>
      </c>
      <c r="N130" s="375">
        <v>0</v>
      </c>
      <c r="O130" s="375">
        <v>0</v>
      </c>
      <c r="P130" s="377">
        <v>0</v>
      </c>
      <c r="Q130" s="377">
        <v>0</v>
      </c>
      <c r="R130" s="390">
        <v>0</v>
      </c>
      <c r="S130" s="451" t="s">
        <v>177</v>
      </c>
      <c r="T130" s="377">
        <v>0</v>
      </c>
      <c r="U130" s="377">
        <v>0</v>
      </c>
      <c r="V130" s="377">
        <v>0</v>
      </c>
      <c r="W130" s="390">
        <v>0</v>
      </c>
      <c r="X130" s="375">
        <v>0</v>
      </c>
      <c r="Y130" s="449" t="s">
        <v>162</v>
      </c>
      <c r="Z130" s="642" t="s">
        <v>163</v>
      </c>
    </row>
    <row r="131" spans="2:26">
      <c r="B131" s="641" t="s">
        <v>158</v>
      </c>
      <c r="C131" s="448">
        <v>19</v>
      </c>
      <c r="D131" s="377">
        <v>0</v>
      </c>
      <c r="E131" s="377">
        <v>0.5756944444444444</v>
      </c>
      <c r="F131" s="377">
        <v>0</v>
      </c>
      <c r="G131" s="377">
        <v>0.61388888888888882</v>
      </c>
      <c r="H131" s="375">
        <v>0</v>
      </c>
      <c r="I131" s="375">
        <v>0.61736111111111114</v>
      </c>
      <c r="J131" s="375">
        <v>0</v>
      </c>
      <c r="K131" s="377">
        <v>0</v>
      </c>
      <c r="L131" s="377">
        <v>0</v>
      </c>
      <c r="M131" s="377">
        <v>0.65208333333333335</v>
      </c>
      <c r="N131" s="375">
        <v>0</v>
      </c>
      <c r="O131" s="375">
        <v>0</v>
      </c>
      <c r="P131" s="377">
        <v>0</v>
      </c>
      <c r="Q131" s="377">
        <v>0</v>
      </c>
      <c r="R131" s="390">
        <v>0</v>
      </c>
      <c r="S131" s="390">
        <v>0.71250000000000002</v>
      </c>
      <c r="T131" s="377">
        <v>0</v>
      </c>
      <c r="U131" s="377">
        <v>0.7319444444444444</v>
      </c>
      <c r="V131" s="377">
        <v>0</v>
      </c>
      <c r="W131" s="390">
        <v>0.74930555555555556</v>
      </c>
      <c r="X131" s="375">
        <v>0</v>
      </c>
      <c r="Y131" s="449" t="s">
        <v>159</v>
      </c>
      <c r="Z131" s="642" t="s">
        <v>160</v>
      </c>
    </row>
    <row r="132" spans="2:26">
      <c r="B132" s="641" t="s">
        <v>155</v>
      </c>
      <c r="C132" s="448">
        <v>210</v>
      </c>
      <c r="D132" s="377">
        <v>0</v>
      </c>
      <c r="E132" s="377">
        <v>0</v>
      </c>
      <c r="F132" s="377">
        <v>0</v>
      </c>
      <c r="G132" s="377">
        <v>0</v>
      </c>
      <c r="H132" s="375">
        <v>0</v>
      </c>
      <c r="I132" s="375">
        <v>0</v>
      </c>
      <c r="J132" s="375">
        <v>0</v>
      </c>
      <c r="K132" s="377">
        <v>0</v>
      </c>
      <c r="L132" s="377">
        <v>0</v>
      </c>
      <c r="M132" s="377">
        <v>0</v>
      </c>
      <c r="N132" s="375">
        <v>0</v>
      </c>
      <c r="O132" s="375">
        <v>0</v>
      </c>
      <c r="P132" s="377">
        <v>0</v>
      </c>
      <c r="Q132" s="377">
        <v>0</v>
      </c>
      <c r="R132" s="390">
        <v>0</v>
      </c>
      <c r="S132" s="390">
        <v>0</v>
      </c>
      <c r="T132" s="377">
        <v>0</v>
      </c>
      <c r="U132" s="377">
        <v>0</v>
      </c>
      <c r="V132" s="377">
        <v>0</v>
      </c>
      <c r="W132" s="390">
        <v>0</v>
      </c>
      <c r="X132" s="375">
        <v>0</v>
      </c>
      <c r="Y132" s="449" t="s">
        <v>156</v>
      </c>
      <c r="Z132" s="642" t="s">
        <v>157</v>
      </c>
    </row>
    <row r="133" spans="2:26">
      <c r="B133" s="641" t="s">
        <v>152</v>
      </c>
      <c r="C133" s="448">
        <v>224</v>
      </c>
      <c r="D133" s="377">
        <v>0</v>
      </c>
      <c r="E133" s="377">
        <v>0</v>
      </c>
      <c r="F133" s="377">
        <v>0</v>
      </c>
      <c r="G133" s="377">
        <v>0.62013888888888891</v>
      </c>
      <c r="H133" s="375">
        <v>0</v>
      </c>
      <c r="I133" s="375">
        <v>0.62361111111111112</v>
      </c>
      <c r="J133" s="375">
        <v>0</v>
      </c>
      <c r="K133" s="377">
        <v>0</v>
      </c>
      <c r="L133" s="377">
        <v>0</v>
      </c>
      <c r="M133" s="377">
        <v>0</v>
      </c>
      <c r="N133" s="375">
        <v>0</v>
      </c>
      <c r="O133" s="375">
        <v>0</v>
      </c>
      <c r="P133" s="377">
        <v>0</v>
      </c>
      <c r="Q133" s="377">
        <v>0</v>
      </c>
      <c r="R133" s="390">
        <v>0</v>
      </c>
      <c r="S133" s="390">
        <v>0</v>
      </c>
      <c r="T133" s="377">
        <v>0</v>
      </c>
      <c r="U133" s="377">
        <v>0</v>
      </c>
      <c r="V133" s="377">
        <v>0</v>
      </c>
      <c r="W133" s="390">
        <v>0.75555555555555554</v>
      </c>
      <c r="X133" s="375">
        <v>0</v>
      </c>
      <c r="Y133" s="449" t="s">
        <v>153</v>
      </c>
      <c r="Z133" s="642" t="s">
        <v>154</v>
      </c>
    </row>
    <row r="134" spans="2:26">
      <c r="B134" s="641" t="s">
        <v>149</v>
      </c>
      <c r="C134" s="448">
        <v>215</v>
      </c>
      <c r="D134" s="377">
        <v>0</v>
      </c>
      <c r="E134" s="377">
        <v>0</v>
      </c>
      <c r="F134" s="377">
        <v>0</v>
      </c>
      <c r="G134" s="377">
        <v>0</v>
      </c>
      <c r="H134" s="375">
        <v>0</v>
      </c>
      <c r="I134" s="375">
        <v>0.62847222222222221</v>
      </c>
      <c r="J134" s="375">
        <v>0</v>
      </c>
      <c r="K134" s="377">
        <v>0</v>
      </c>
      <c r="L134" s="377">
        <v>0</v>
      </c>
      <c r="M134" s="377">
        <v>0</v>
      </c>
      <c r="N134" s="375">
        <v>0</v>
      </c>
      <c r="O134" s="375">
        <v>0</v>
      </c>
      <c r="P134" s="377">
        <v>0</v>
      </c>
      <c r="Q134" s="377">
        <v>0</v>
      </c>
      <c r="R134" s="390">
        <v>0</v>
      </c>
      <c r="S134" s="390">
        <v>0</v>
      </c>
      <c r="T134" s="377">
        <v>0</v>
      </c>
      <c r="U134" s="377">
        <v>0</v>
      </c>
      <c r="V134" s="377">
        <v>0</v>
      </c>
      <c r="W134" s="390">
        <v>0</v>
      </c>
      <c r="X134" s="375">
        <v>0</v>
      </c>
      <c r="Y134" s="449" t="s">
        <v>150</v>
      </c>
      <c r="Z134" s="642" t="s">
        <v>151</v>
      </c>
    </row>
    <row r="135" spans="2:26">
      <c r="B135" s="641" t="s">
        <v>1110</v>
      </c>
      <c r="C135" s="448">
        <v>18</v>
      </c>
      <c r="D135" s="377">
        <v>0</v>
      </c>
      <c r="E135" s="377">
        <v>0</v>
      </c>
      <c r="F135" s="377">
        <v>0</v>
      </c>
      <c r="G135" s="377">
        <v>0</v>
      </c>
      <c r="H135" s="377" t="s">
        <v>176</v>
      </c>
      <c r="I135" s="375">
        <v>0.63576388888888891</v>
      </c>
      <c r="J135" s="375">
        <v>0</v>
      </c>
      <c r="K135" s="377">
        <v>0</v>
      </c>
      <c r="L135" s="377" t="s">
        <v>175</v>
      </c>
      <c r="M135" s="377">
        <v>0</v>
      </c>
      <c r="N135" s="375">
        <v>0</v>
      </c>
      <c r="O135" s="377" t="s">
        <v>176</v>
      </c>
      <c r="P135" s="377" t="s">
        <v>176</v>
      </c>
      <c r="Q135" s="377">
        <v>0</v>
      </c>
      <c r="R135" s="390">
        <v>0</v>
      </c>
      <c r="S135" s="390">
        <v>0.72638888888888886</v>
      </c>
      <c r="T135" s="377">
        <v>0</v>
      </c>
      <c r="U135" s="377">
        <v>0.74513888888888891</v>
      </c>
      <c r="V135" s="377">
        <v>0</v>
      </c>
      <c r="W135" s="390">
        <v>0.76388888888888884</v>
      </c>
      <c r="X135" s="375">
        <v>0</v>
      </c>
      <c r="Y135" s="449" t="s">
        <v>147</v>
      </c>
      <c r="Z135" s="642" t="s">
        <v>148</v>
      </c>
    </row>
    <row r="136" spans="2:26">
      <c r="B136" s="641" t="s">
        <v>143</v>
      </c>
      <c r="C136" s="448">
        <v>17</v>
      </c>
      <c r="D136" s="377">
        <v>0</v>
      </c>
      <c r="E136" s="377">
        <v>0.59305555555555556</v>
      </c>
      <c r="F136" s="377">
        <v>0</v>
      </c>
      <c r="G136" s="377">
        <v>0.63402777777777775</v>
      </c>
      <c r="H136" s="375">
        <v>0.62638888888888888</v>
      </c>
      <c r="I136" s="375">
        <v>0.6430555555555556</v>
      </c>
      <c r="J136" s="375">
        <v>0</v>
      </c>
      <c r="K136" s="377">
        <v>0</v>
      </c>
      <c r="L136" s="377">
        <v>0.65972222222222221</v>
      </c>
      <c r="M136" s="377">
        <v>0.67083333333333339</v>
      </c>
      <c r="N136" s="375">
        <v>0</v>
      </c>
      <c r="O136" s="375">
        <v>0.69791666666666663</v>
      </c>
      <c r="P136" s="377">
        <v>0.72638888888888886</v>
      </c>
      <c r="Q136" s="377">
        <v>0</v>
      </c>
      <c r="R136" s="390">
        <v>0</v>
      </c>
      <c r="S136" s="390">
        <v>0.73263888888888884</v>
      </c>
      <c r="T136" s="377">
        <v>0</v>
      </c>
      <c r="U136" s="377">
        <v>0.75208333333333333</v>
      </c>
      <c r="V136" s="377">
        <v>0</v>
      </c>
      <c r="W136" s="390">
        <v>0.77013888888888893</v>
      </c>
      <c r="X136" s="375">
        <v>0</v>
      </c>
      <c r="Y136" s="449" t="s">
        <v>144</v>
      </c>
      <c r="Z136" s="642" t="s">
        <v>145</v>
      </c>
    </row>
    <row r="137" spans="2:26">
      <c r="B137" s="641" t="s">
        <v>140</v>
      </c>
      <c r="C137" s="448">
        <v>272</v>
      </c>
      <c r="D137" s="377">
        <v>0</v>
      </c>
      <c r="E137" s="377">
        <v>0</v>
      </c>
      <c r="F137" s="377">
        <v>0</v>
      </c>
      <c r="G137" s="377">
        <v>0</v>
      </c>
      <c r="H137" s="375">
        <v>0.63194444444444442</v>
      </c>
      <c r="I137" s="375">
        <v>0</v>
      </c>
      <c r="J137" s="375">
        <v>0</v>
      </c>
      <c r="K137" s="377">
        <v>0</v>
      </c>
      <c r="L137" s="377">
        <v>0</v>
      </c>
      <c r="M137" s="377">
        <v>0.67638888888888893</v>
      </c>
      <c r="N137" s="375">
        <v>0</v>
      </c>
      <c r="O137" s="375">
        <v>0.70347222222222217</v>
      </c>
      <c r="P137" s="377">
        <v>0</v>
      </c>
      <c r="Q137" s="377">
        <v>0</v>
      </c>
      <c r="R137" s="390">
        <v>0</v>
      </c>
      <c r="S137" s="390">
        <v>0</v>
      </c>
      <c r="T137" s="377">
        <v>0</v>
      </c>
      <c r="U137" s="377">
        <v>0</v>
      </c>
      <c r="V137" s="377">
        <v>0</v>
      </c>
      <c r="W137" s="390">
        <v>0.77777777777777779</v>
      </c>
      <c r="X137" s="375">
        <v>0</v>
      </c>
      <c r="Y137" s="449" t="s">
        <v>141</v>
      </c>
      <c r="Z137" s="642" t="s">
        <v>142</v>
      </c>
    </row>
    <row r="138" spans="2:26">
      <c r="B138" s="641" t="s">
        <v>137</v>
      </c>
      <c r="C138" s="448">
        <v>16</v>
      </c>
      <c r="D138" s="377">
        <v>0</v>
      </c>
      <c r="E138" s="377">
        <v>0</v>
      </c>
      <c r="F138" s="377">
        <v>0</v>
      </c>
      <c r="G138" s="377">
        <v>0.64374999999999993</v>
      </c>
      <c r="H138" s="375">
        <v>0.6381944444444444</v>
      </c>
      <c r="I138" s="375">
        <v>0.65347222222222223</v>
      </c>
      <c r="J138" s="375">
        <v>0</v>
      </c>
      <c r="K138" s="377">
        <v>0</v>
      </c>
      <c r="L138" s="377">
        <v>0.6694444444444444</v>
      </c>
      <c r="M138" s="377">
        <v>0.68263888888888891</v>
      </c>
      <c r="N138" s="375">
        <v>0</v>
      </c>
      <c r="O138" s="375">
        <v>0.70972222222222225</v>
      </c>
      <c r="P138" s="377">
        <v>0.73611111111111116</v>
      </c>
      <c r="Q138" s="377">
        <v>0</v>
      </c>
      <c r="R138" s="390">
        <v>0</v>
      </c>
      <c r="S138" s="390">
        <v>0.74236111111111114</v>
      </c>
      <c r="T138" s="377">
        <v>0</v>
      </c>
      <c r="U138" s="377">
        <v>0.76180555555555562</v>
      </c>
      <c r="V138" s="377">
        <v>0</v>
      </c>
      <c r="W138" s="390">
        <v>0.78402777777777777</v>
      </c>
      <c r="X138" s="375">
        <v>0</v>
      </c>
      <c r="Y138" s="449" t="s">
        <v>138</v>
      </c>
      <c r="Z138" s="642" t="s">
        <v>139</v>
      </c>
    </row>
    <row r="139" spans="2:26">
      <c r="B139" s="641" t="s">
        <v>1111</v>
      </c>
      <c r="C139" s="448">
        <v>317</v>
      </c>
      <c r="D139" s="377">
        <v>0</v>
      </c>
      <c r="E139" s="377">
        <v>0</v>
      </c>
      <c r="F139" s="377">
        <v>0</v>
      </c>
      <c r="G139" s="377">
        <v>0</v>
      </c>
      <c r="H139" s="375">
        <v>0</v>
      </c>
      <c r="I139" s="375">
        <v>0</v>
      </c>
      <c r="J139" s="375">
        <v>0</v>
      </c>
      <c r="K139" s="377">
        <v>0</v>
      </c>
      <c r="L139" s="377">
        <v>0</v>
      </c>
      <c r="M139" s="377">
        <v>0</v>
      </c>
      <c r="N139" s="375">
        <v>0</v>
      </c>
      <c r="O139" s="375">
        <v>0</v>
      </c>
      <c r="P139" s="377">
        <v>0</v>
      </c>
      <c r="Q139" s="377">
        <v>0</v>
      </c>
      <c r="R139" s="390">
        <v>0</v>
      </c>
      <c r="S139" s="390">
        <v>0</v>
      </c>
      <c r="T139" s="377">
        <v>0</v>
      </c>
      <c r="U139" s="377">
        <v>0</v>
      </c>
      <c r="V139" s="377">
        <v>0</v>
      </c>
      <c r="W139" s="390">
        <v>0</v>
      </c>
      <c r="X139" s="375">
        <v>0</v>
      </c>
      <c r="Y139" s="449" t="s">
        <v>135</v>
      </c>
      <c r="Z139" s="642" t="s">
        <v>136</v>
      </c>
    </row>
    <row r="140" spans="2:26">
      <c r="B140" s="641" t="s">
        <v>195</v>
      </c>
      <c r="C140" s="448">
        <v>24</v>
      </c>
      <c r="D140" s="377">
        <v>0</v>
      </c>
      <c r="E140" s="377">
        <v>0.6118055555555556</v>
      </c>
      <c r="F140" s="377">
        <v>0</v>
      </c>
      <c r="G140" s="377">
        <v>0.65833333333333333</v>
      </c>
      <c r="H140" s="375">
        <v>0.65</v>
      </c>
      <c r="I140" s="375">
        <v>0.66527777777777775</v>
      </c>
      <c r="J140" s="375">
        <v>0</v>
      </c>
      <c r="K140" s="377">
        <v>0</v>
      </c>
      <c r="L140" s="377">
        <v>0.68125000000000002</v>
      </c>
      <c r="M140" s="377">
        <v>0.69444444444444453</v>
      </c>
      <c r="N140" s="375">
        <v>0</v>
      </c>
      <c r="O140" s="375">
        <v>0.72395833333333337</v>
      </c>
      <c r="P140" s="377">
        <v>0</v>
      </c>
      <c r="Q140" s="377">
        <v>0</v>
      </c>
      <c r="R140" s="390">
        <v>0</v>
      </c>
      <c r="S140" s="390">
        <v>0.75486111111111109</v>
      </c>
      <c r="T140" s="377">
        <v>0</v>
      </c>
      <c r="U140" s="377">
        <v>0.77361111111111114</v>
      </c>
      <c r="V140" s="377" t="s">
        <v>199</v>
      </c>
      <c r="W140" s="390">
        <v>0.79583333333333339</v>
      </c>
      <c r="X140" s="375">
        <v>0</v>
      </c>
      <c r="Y140" s="449" t="s">
        <v>132</v>
      </c>
      <c r="Z140" s="642" t="s">
        <v>133</v>
      </c>
    </row>
    <row r="141" spans="2:26">
      <c r="B141" s="641" t="s">
        <v>1112</v>
      </c>
      <c r="C141" s="448">
        <v>15</v>
      </c>
      <c r="D141" s="377">
        <v>0</v>
      </c>
      <c r="E141" s="377">
        <v>0.61944444444444446</v>
      </c>
      <c r="F141" s="377">
        <v>0</v>
      </c>
      <c r="G141" s="377">
        <v>0.66736111111111107</v>
      </c>
      <c r="H141" s="375">
        <v>0.65833333333333333</v>
      </c>
      <c r="I141" s="375">
        <v>0.67361111111111116</v>
      </c>
      <c r="J141" s="375">
        <v>0</v>
      </c>
      <c r="K141" s="377">
        <v>0</v>
      </c>
      <c r="L141" s="377">
        <v>0.68888888888888899</v>
      </c>
      <c r="M141" s="377">
        <v>0.70277777777777783</v>
      </c>
      <c r="N141" s="375">
        <v>0</v>
      </c>
      <c r="O141" s="375">
        <v>0.7319444444444444</v>
      </c>
      <c r="P141" s="377">
        <v>0.75416666666666676</v>
      </c>
      <c r="Q141" s="377">
        <v>0</v>
      </c>
      <c r="R141" s="390">
        <v>0.75694444444444453</v>
      </c>
      <c r="S141" s="390">
        <v>0.76388888888888884</v>
      </c>
      <c r="T141" s="377">
        <v>0</v>
      </c>
      <c r="U141" s="377">
        <v>0.78125</v>
      </c>
      <c r="V141" s="377">
        <v>0.79722222222222217</v>
      </c>
      <c r="W141" s="390">
        <v>0.80486111111111114</v>
      </c>
      <c r="X141" s="375">
        <v>0</v>
      </c>
      <c r="Y141" s="449" t="s">
        <v>1113</v>
      </c>
      <c r="Z141" s="642" t="s">
        <v>1114</v>
      </c>
    </row>
    <row r="142" spans="2:26">
      <c r="B142" s="641" t="s">
        <v>129</v>
      </c>
      <c r="C142" s="448">
        <v>23</v>
      </c>
      <c r="D142" s="377">
        <v>0</v>
      </c>
      <c r="E142" s="377">
        <v>0.62291666666666667</v>
      </c>
      <c r="F142" s="377">
        <v>0</v>
      </c>
      <c r="G142" s="377">
        <v>0.67083333333333339</v>
      </c>
      <c r="H142" s="375">
        <v>0.66180555555555554</v>
      </c>
      <c r="I142" s="375">
        <v>0.67708333333333337</v>
      </c>
      <c r="J142" s="375">
        <v>0</v>
      </c>
      <c r="K142" s="377">
        <v>0</v>
      </c>
      <c r="L142" s="377">
        <v>0.69166666666666676</v>
      </c>
      <c r="M142" s="377">
        <v>0.70624999999999993</v>
      </c>
      <c r="N142" s="375">
        <v>0</v>
      </c>
      <c r="O142" s="375">
        <v>0.73472222222222217</v>
      </c>
      <c r="P142" s="377">
        <v>0.75763888888888886</v>
      </c>
      <c r="Q142" s="377">
        <v>0</v>
      </c>
      <c r="R142" s="390">
        <v>0.76041666666666663</v>
      </c>
      <c r="S142" s="390">
        <v>0.76736111111111116</v>
      </c>
      <c r="T142" s="377">
        <v>0</v>
      </c>
      <c r="U142" s="377">
        <v>0.78611111111111109</v>
      </c>
      <c r="V142" s="377">
        <v>0.80069444444444438</v>
      </c>
      <c r="W142" s="390">
        <v>0.80833333333333324</v>
      </c>
      <c r="X142" s="375">
        <v>0</v>
      </c>
      <c r="Y142" s="449" t="s">
        <v>1115</v>
      </c>
      <c r="Z142" s="642" t="s">
        <v>1116</v>
      </c>
    </row>
    <row r="143" spans="2:26">
      <c r="B143" s="641" t="s">
        <v>126</v>
      </c>
      <c r="C143" s="448">
        <v>223</v>
      </c>
      <c r="D143" s="377">
        <v>0</v>
      </c>
      <c r="E143" s="377">
        <v>0</v>
      </c>
      <c r="F143" s="377">
        <v>0</v>
      </c>
      <c r="G143" s="377">
        <v>0</v>
      </c>
      <c r="H143" s="375">
        <v>0</v>
      </c>
      <c r="I143" s="375">
        <v>0</v>
      </c>
      <c r="J143" s="375">
        <v>0</v>
      </c>
      <c r="K143" s="377">
        <v>0</v>
      </c>
      <c r="L143" s="377">
        <v>0</v>
      </c>
      <c r="M143" s="377">
        <v>0</v>
      </c>
      <c r="N143" s="375">
        <v>0</v>
      </c>
      <c r="O143" s="375">
        <v>0</v>
      </c>
      <c r="P143" s="377">
        <v>0</v>
      </c>
      <c r="Q143" s="377">
        <v>0</v>
      </c>
      <c r="R143" s="390">
        <v>0</v>
      </c>
      <c r="S143" s="390">
        <v>0</v>
      </c>
      <c r="T143" s="377">
        <v>0</v>
      </c>
      <c r="U143" s="377">
        <v>0</v>
      </c>
      <c r="V143" s="377">
        <v>0</v>
      </c>
      <c r="W143" s="390">
        <v>0.81666666666666676</v>
      </c>
      <c r="X143" s="375">
        <v>0</v>
      </c>
      <c r="Y143" s="449" t="s">
        <v>127</v>
      </c>
      <c r="Z143" s="642" t="s">
        <v>128</v>
      </c>
    </row>
    <row r="144" spans="2:26">
      <c r="B144" s="641" t="s">
        <v>123</v>
      </c>
      <c r="C144" s="448">
        <v>14</v>
      </c>
      <c r="D144" s="377">
        <v>0</v>
      </c>
      <c r="E144" s="377">
        <v>0</v>
      </c>
      <c r="F144" s="377">
        <v>0</v>
      </c>
      <c r="G144" s="377">
        <v>0.68333333333333324</v>
      </c>
      <c r="H144" s="375">
        <v>0</v>
      </c>
      <c r="I144" s="375">
        <v>0.69027777777777777</v>
      </c>
      <c r="J144" s="375">
        <v>0</v>
      </c>
      <c r="K144" s="377">
        <v>0</v>
      </c>
      <c r="L144" s="377">
        <v>0</v>
      </c>
      <c r="M144" s="377">
        <v>0.71875</v>
      </c>
      <c r="N144" s="375">
        <v>0</v>
      </c>
      <c r="O144" s="375">
        <v>0</v>
      </c>
      <c r="P144" s="377">
        <v>0</v>
      </c>
      <c r="Q144" s="377">
        <v>0</v>
      </c>
      <c r="R144" s="390">
        <v>0.7729166666666667</v>
      </c>
      <c r="S144" s="390">
        <v>0.77986111111111101</v>
      </c>
      <c r="T144" s="377">
        <v>0</v>
      </c>
      <c r="U144" s="377">
        <v>0.79861111111111116</v>
      </c>
      <c r="V144" s="377">
        <v>0</v>
      </c>
      <c r="W144" s="390">
        <v>0.8222222222222223</v>
      </c>
      <c r="X144" s="375">
        <v>0</v>
      </c>
      <c r="Y144" s="449" t="s">
        <v>124</v>
      </c>
      <c r="Z144" s="642" t="s">
        <v>125</v>
      </c>
    </row>
    <row r="145" spans="2:26">
      <c r="B145" s="641" t="s">
        <v>120</v>
      </c>
      <c r="C145" s="448">
        <v>230</v>
      </c>
      <c r="D145" s="377">
        <v>0</v>
      </c>
      <c r="E145" s="377">
        <v>0</v>
      </c>
      <c r="F145" s="377">
        <v>0</v>
      </c>
      <c r="G145" s="377">
        <v>0</v>
      </c>
      <c r="H145" s="375">
        <v>0</v>
      </c>
      <c r="I145" s="375">
        <v>0.69444444444444453</v>
      </c>
      <c r="J145" s="375">
        <v>0</v>
      </c>
      <c r="K145" s="377">
        <v>0</v>
      </c>
      <c r="L145" s="377">
        <v>0</v>
      </c>
      <c r="M145" s="377">
        <v>0</v>
      </c>
      <c r="N145" s="375">
        <v>0</v>
      </c>
      <c r="O145" s="375">
        <v>0</v>
      </c>
      <c r="P145" s="377">
        <v>0</v>
      </c>
      <c r="Q145" s="377">
        <v>0</v>
      </c>
      <c r="R145" s="390">
        <v>0</v>
      </c>
      <c r="S145" s="390">
        <v>0</v>
      </c>
      <c r="T145" s="377">
        <v>0</v>
      </c>
      <c r="U145" s="377">
        <v>0</v>
      </c>
      <c r="V145" s="377">
        <v>0</v>
      </c>
      <c r="W145" s="390">
        <v>0.82638888888888884</v>
      </c>
      <c r="X145" s="375">
        <v>0</v>
      </c>
      <c r="Y145" s="449" t="s">
        <v>121</v>
      </c>
      <c r="Z145" s="642" t="s">
        <v>122</v>
      </c>
    </row>
    <row r="146" spans="2:26">
      <c r="B146" s="641" t="s">
        <v>117</v>
      </c>
      <c r="C146" s="448">
        <v>312</v>
      </c>
      <c r="D146" s="377">
        <v>0</v>
      </c>
      <c r="E146" s="377">
        <v>0</v>
      </c>
      <c r="F146" s="377">
        <v>0</v>
      </c>
      <c r="G146" s="377">
        <v>0</v>
      </c>
      <c r="H146" s="375">
        <v>0</v>
      </c>
      <c r="I146" s="375">
        <v>0</v>
      </c>
      <c r="J146" s="375">
        <v>0</v>
      </c>
      <c r="K146" s="377">
        <v>0</v>
      </c>
      <c r="L146" s="377">
        <v>0</v>
      </c>
      <c r="M146" s="377">
        <v>0</v>
      </c>
      <c r="N146" s="375">
        <v>0</v>
      </c>
      <c r="O146" s="375">
        <v>0</v>
      </c>
      <c r="P146" s="377">
        <v>0</v>
      </c>
      <c r="Q146" s="377">
        <v>0</v>
      </c>
      <c r="R146" s="390">
        <v>0</v>
      </c>
      <c r="S146" s="390">
        <v>0</v>
      </c>
      <c r="T146" s="377">
        <v>0</v>
      </c>
      <c r="U146" s="377">
        <v>0</v>
      </c>
      <c r="V146" s="377">
        <v>0</v>
      </c>
      <c r="W146" s="390">
        <v>0.83020833333333333</v>
      </c>
      <c r="X146" s="375">
        <v>0</v>
      </c>
      <c r="Y146" s="449" t="s">
        <v>118</v>
      </c>
      <c r="Z146" s="642" t="s">
        <v>119</v>
      </c>
    </row>
    <row r="147" spans="2:26">
      <c r="B147" s="641" t="s">
        <v>114</v>
      </c>
      <c r="C147" s="448">
        <v>13</v>
      </c>
      <c r="D147" s="377">
        <v>0</v>
      </c>
      <c r="E147" s="377">
        <v>0.64236111111111105</v>
      </c>
      <c r="F147" s="377">
        <v>0</v>
      </c>
      <c r="G147" s="377">
        <v>0.69305555555555554</v>
      </c>
      <c r="H147" s="375">
        <v>0</v>
      </c>
      <c r="I147" s="375">
        <v>0.70138888888888884</v>
      </c>
      <c r="J147" s="375">
        <v>0</v>
      </c>
      <c r="K147" s="377">
        <v>0</v>
      </c>
      <c r="L147" s="377">
        <v>0</v>
      </c>
      <c r="M147" s="377">
        <v>0.72777777777777775</v>
      </c>
      <c r="N147" s="375">
        <v>0</v>
      </c>
      <c r="O147" s="375">
        <v>0</v>
      </c>
      <c r="P147" s="377">
        <v>0.77777777777777779</v>
      </c>
      <c r="Q147" s="377">
        <v>0</v>
      </c>
      <c r="R147" s="390">
        <v>0.78194444444444444</v>
      </c>
      <c r="S147" s="390">
        <v>0.78888888888888886</v>
      </c>
      <c r="T147" s="377">
        <v>0</v>
      </c>
      <c r="U147" s="377">
        <v>0.80763888888888891</v>
      </c>
      <c r="V147" s="377">
        <v>0.81944444444444453</v>
      </c>
      <c r="W147" s="390">
        <v>0.83333333333333337</v>
      </c>
      <c r="X147" s="375">
        <v>0</v>
      </c>
      <c r="Y147" s="449" t="s">
        <v>115</v>
      </c>
      <c r="Z147" s="642" t="s">
        <v>116</v>
      </c>
    </row>
    <row r="148" spans="2:26">
      <c r="B148" s="641" t="s">
        <v>111</v>
      </c>
      <c r="C148" s="448">
        <v>311</v>
      </c>
      <c r="D148" s="377">
        <v>0</v>
      </c>
      <c r="E148" s="377">
        <v>0</v>
      </c>
      <c r="F148" s="377">
        <v>0</v>
      </c>
      <c r="G148" s="377">
        <v>0</v>
      </c>
      <c r="H148" s="375">
        <v>0</v>
      </c>
      <c r="I148" s="375">
        <v>0</v>
      </c>
      <c r="J148" s="375">
        <v>0</v>
      </c>
      <c r="K148" s="377">
        <v>0</v>
      </c>
      <c r="L148" s="377">
        <v>0</v>
      </c>
      <c r="M148" s="377">
        <v>0</v>
      </c>
      <c r="N148" s="375">
        <v>0</v>
      </c>
      <c r="O148" s="375">
        <v>0</v>
      </c>
      <c r="P148" s="377">
        <v>0</v>
      </c>
      <c r="Q148" s="377">
        <v>0</v>
      </c>
      <c r="R148" s="390">
        <v>0</v>
      </c>
      <c r="S148" s="390">
        <v>0</v>
      </c>
      <c r="T148" s="377">
        <v>0</v>
      </c>
      <c r="U148" s="377">
        <v>0</v>
      </c>
      <c r="V148" s="377">
        <v>0</v>
      </c>
      <c r="W148" s="390">
        <v>0.83819444444444446</v>
      </c>
      <c r="X148" s="375">
        <v>0</v>
      </c>
      <c r="Y148" s="449" t="s">
        <v>112</v>
      </c>
      <c r="Z148" s="642" t="s">
        <v>113</v>
      </c>
    </row>
    <row r="149" spans="2:26">
      <c r="B149" s="641" t="s">
        <v>108</v>
      </c>
      <c r="C149" s="448">
        <v>12</v>
      </c>
      <c r="D149" s="377">
        <v>0</v>
      </c>
      <c r="E149" s="377">
        <v>0.65347222222222223</v>
      </c>
      <c r="F149" s="377">
        <v>0</v>
      </c>
      <c r="G149" s="377">
        <v>0.70416666666666661</v>
      </c>
      <c r="H149" s="375">
        <v>0</v>
      </c>
      <c r="I149" s="375">
        <v>0.71458333333333324</v>
      </c>
      <c r="J149" s="375">
        <v>0</v>
      </c>
      <c r="K149" s="377">
        <v>0</v>
      </c>
      <c r="L149" s="377">
        <v>0</v>
      </c>
      <c r="M149" s="377">
        <v>0.73958333333333337</v>
      </c>
      <c r="N149" s="375">
        <v>0</v>
      </c>
      <c r="O149" s="375">
        <v>0</v>
      </c>
      <c r="P149" s="377">
        <v>0.78888888888888886</v>
      </c>
      <c r="Q149" s="377">
        <v>0</v>
      </c>
      <c r="R149" s="390">
        <v>0.79375000000000007</v>
      </c>
      <c r="S149" s="390">
        <v>0.80069444444444438</v>
      </c>
      <c r="T149" s="377">
        <v>0</v>
      </c>
      <c r="U149" s="377">
        <v>0.81944444444444453</v>
      </c>
      <c r="V149" s="377">
        <v>0.8305555555555556</v>
      </c>
      <c r="W149" s="390">
        <v>0.84652777777777777</v>
      </c>
      <c r="X149" s="375">
        <v>0</v>
      </c>
      <c r="Y149" s="449" t="s">
        <v>109</v>
      </c>
      <c r="Z149" s="642" t="s">
        <v>110</v>
      </c>
    </row>
    <row r="150" spans="2:26">
      <c r="B150" s="641" t="s">
        <v>1117</v>
      </c>
      <c r="C150" s="448">
        <v>133</v>
      </c>
      <c r="D150" s="377">
        <v>0</v>
      </c>
      <c r="E150" s="377">
        <v>0</v>
      </c>
      <c r="F150" s="377">
        <v>0</v>
      </c>
      <c r="G150" s="377">
        <v>0</v>
      </c>
      <c r="H150" s="375">
        <v>0</v>
      </c>
      <c r="I150" s="375" t="s">
        <v>414</v>
      </c>
      <c r="J150" s="375">
        <v>0</v>
      </c>
      <c r="K150" s="377">
        <v>0</v>
      </c>
      <c r="L150" s="377">
        <v>0</v>
      </c>
      <c r="M150" s="377">
        <v>0</v>
      </c>
      <c r="N150" s="375">
        <v>0</v>
      </c>
      <c r="O150" s="375">
        <v>0</v>
      </c>
      <c r="P150" s="377">
        <v>0</v>
      </c>
      <c r="Q150" s="377">
        <v>0</v>
      </c>
      <c r="R150" s="390">
        <v>0</v>
      </c>
      <c r="S150" s="390">
        <v>0</v>
      </c>
      <c r="T150" s="377">
        <v>0</v>
      </c>
      <c r="U150" s="377">
        <v>0</v>
      </c>
      <c r="V150" s="377">
        <v>0</v>
      </c>
      <c r="W150" s="390">
        <v>0.85625000000000007</v>
      </c>
      <c r="X150" s="375">
        <v>0</v>
      </c>
      <c r="Y150" s="449" t="s">
        <v>106</v>
      </c>
      <c r="Z150" s="642" t="s">
        <v>107</v>
      </c>
    </row>
    <row r="151" spans="2:26">
      <c r="B151" s="641" t="s">
        <v>102</v>
      </c>
      <c r="C151" s="448">
        <v>128</v>
      </c>
      <c r="D151" s="377">
        <v>0</v>
      </c>
      <c r="E151" s="377">
        <v>0</v>
      </c>
      <c r="F151" s="377">
        <v>0</v>
      </c>
      <c r="G151" s="377">
        <v>0</v>
      </c>
      <c r="H151" s="375">
        <v>0</v>
      </c>
      <c r="I151" s="375">
        <v>0</v>
      </c>
      <c r="J151" s="375">
        <v>0</v>
      </c>
      <c r="K151" s="377">
        <v>0</v>
      </c>
      <c r="L151" s="377">
        <v>0</v>
      </c>
      <c r="M151" s="377">
        <v>0</v>
      </c>
      <c r="N151" s="375">
        <v>0</v>
      </c>
      <c r="O151" s="375">
        <v>0</v>
      </c>
      <c r="P151" s="377">
        <v>0</v>
      </c>
      <c r="Q151" s="377">
        <v>0</v>
      </c>
      <c r="R151" s="390">
        <v>0</v>
      </c>
      <c r="S151" s="390">
        <v>0.81458333333333333</v>
      </c>
      <c r="T151" s="377">
        <v>0</v>
      </c>
      <c r="U151" s="377">
        <v>0.83263888888888893</v>
      </c>
      <c r="V151" s="377">
        <v>0</v>
      </c>
      <c r="W151" s="390">
        <v>0.86111111111111116</v>
      </c>
      <c r="X151" s="375">
        <v>0</v>
      </c>
      <c r="Y151" s="449" t="s">
        <v>103</v>
      </c>
      <c r="Z151" s="642" t="s">
        <v>104</v>
      </c>
    </row>
    <row r="152" spans="2:26">
      <c r="B152" s="641" t="s">
        <v>99</v>
      </c>
      <c r="C152" s="448">
        <v>11</v>
      </c>
      <c r="D152" s="377">
        <v>0</v>
      </c>
      <c r="E152" s="377">
        <v>0.67291666666666661</v>
      </c>
      <c r="F152" s="377">
        <v>0</v>
      </c>
      <c r="G152" s="377">
        <v>0.72499999999999998</v>
      </c>
      <c r="H152" s="375">
        <v>0</v>
      </c>
      <c r="I152" s="375">
        <v>0</v>
      </c>
      <c r="J152" s="375">
        <v>0</v>
      </c>
      <c r="K152" s="377">
        <v>0</v>
      </c>
      <c r="L152" s="377">
        <v>0</v>
      </c>
      <c r="M152" s="377">
        <v>0.75902777777777775</v>
      </c>
      <c r="N152" s="375">
        <v>0</v>
      </c>
      <c r="O152" s="375">
        <v>0</v>
      </c>
      <c r="P152" s="377">
        <v>0</v>
      </c>
      <c r="Q152" s="377">
        <v>0</v>
      </c>
      <c r="R152" s="390">
        <v>0.81319444444444444</v>
      </c>
      <c r="S152" s="390">
        <v>0.82291666666666663</v>
      </c>
      <c r="T152" s="377">
        <v>0</v>
      </c>
      <c r="U152" s="377">
        <v>0.84097222222222223</v>
      </c>
      <c r="V152" s="377">
        <v>0</v>
      </c>
      <c r="W152" s="390">
        <v>0.86944444444444446</v>
      </c>
      <c r="X152" s="375">
        <v>0</v>
      </c>
      <c r="Y152" s="449" t="s">
        <v>100</v>
      </c>
      <c r="Z152" s="642" t="s">
        <v>101</v>
      </c>
    </row>
    <row r="153" spans="2:26">
      <c r="B153" s="641" t="s">
        <v>96</v>
      </c>
      <c r="C153" s="448">
        <v>309</v>
      </c>
      <c r="D153" s="377">
        <v>0</v>
      </c>
      <c r="E153" s="377">
        <v>0</v>
      </c>
      <c r="F153" s="377">
        <v>0</v>
      </c>
      <c r="G153" s="377">
        <v>0</v>
      </c>
      <c r="H153" s="375">
        <v>0</v>
      </c>
      <c r="I153" s="375">
        <v>0</v>
      </c>
      <c r="J153" s="375">
        <v>0</v>
      </c>
      <c r="K153" s="377">
        <v>0</v>
      </c>
      <c r="L153" s="377">
        <v>0</v>
      </c>
      <c r="M153" s="377">
        <v>0</v>
      </c>
      <c r="N153" s="375">
        <v>0</v>
      </c>
      <c r="O153" s="375">
        <v>0</v>
      </c>
      <c r="P153" s="377">
        <v>0</v>
      </c>
      <c r="Q153" s="377">
        <v>0</v>
      </c>
      <c r="R153" s="390">
        <v>0</v>
      </c>
      <c r="S153" s="390">
        <v>0</v>
      </c>
      <c r="T153" s="377">
        <v>0</v>
      </c>
      <c r="U153" s="377">
        <v>0</v>
      </c>
      <c r="V153" s="377">
        <v>0</v>
      </c>
      <c r="W153" s="390">
        <v>0</v>
      </c>
      <c r="X153" s="375">
        <v>0</v>
      </c>
      <c r="Y153" s="449" t="s">
        <v>97</v>
      </c>
      <c r="Z153" s="642" t="s">
        <v>98</v>
      </c>
    </row>
    <row r="154" spans="2:26">
      <c r="B154" s="641" t="s">
        <v>93</v>
      </c>
      <c r="C154" s="448">
        <v>245</v>
      </c>
      <c r="D154" s="377">
        <v>0</v>
      </c>
      <c r="E154" s="377">
        <v>0</v>
      </c>
      <c r="F154" s="377">
        <v>0</v>
      </c>
      <c r="G154" s="377">
        <v>0</v>
      </c>
      <c r="H154" s="375">
        <v>0</v>
      </c>
      <c r="I154" s="375">
        <v>0</v>
      </c>
      <c r="J154" s="375">
        <v>0</v>
      </c>
      <c r="K154" s="377">
        <v>0</v>
      </c>
      <c r="L154" s="377">
        <v>0</v>
      </c>
      <c r="M154" s="377">
        <v>0</v>
      </c>
      <c r="N154" s="375">
        <v>0</v>
      </c>
      <c r="O154" s="375">
        <v>0</v>
      </c>
      <c r="P154" s="377">
        <v>0</v>
      </c>
      <c r="Q154" s="377">
        <v>0</v>
      </c>
      <c r="R154" s="390">
        <v>0</v>
      </c>
      <c r="S154" s="390">
        <v>0.82847222222222217</v>
      </c>
      <c r="T154" s="377">
        <v>0</v>
      </c>
      <c r="U154" s="377">
        <v>0</v>
      </c>
      <c r="V154" s="377">
        <v>0</v>
      </c>
      <c r="W154" s="390">
        <v>0</v>
      </c>
      <c r="X154" s="375">
        <v>0</v>
      </c>
      <c r="Y154" s="449" t="s">
        <v>94</v>
      </c>
      <c r="Z154" s="642" t="s">
        <v>95</v>
      </c>
    </row>
    <row r="155" spans="2:26">
      <c r="B155" s="641" t="s">
        <v>90</v>
      </c>
      <c r="C155" s="448">
        <v>308</v>
      </c>
      <c r="D155" s="377">
        <v>0</v>
      </c>
      <c r="E155" s="377">
        <v>0</v>
      </c>
      <c r="F155" s="377">
        <v>0</v>
      </c>
      <c r="G155" s="377">
        <v>0</v>
      </c>
      <c r="H155" s="375">
        <v>0</v>
      </c>
      <c r="I155" s="375">
        <v>0</v>
      </c>
      <c r="J155" s="375">
        <v>0</v>
      </c>
      <c r="K155" s="377">
        <v>0</v>
      </c>
      <c r="L155" s="377">
        <v>0</v>
      </c>
      <c r="M155" s="377">
        <v>0</v>
      </c>
      <c r="N155" s="375">
        <v>0</v>
      </c>
      <c r="O155" s="375">
        <v>0</v>
      </c>
      <c r="P155" s="377">
        <v>0</v>
      </c>
      <c r="Q155" s="377">
        <v>0</v>
      </c>
      <c r="R155" s="390">
        <v>0</v>
      </c>
      <c r="S155" s="390">
        <v>0</v>
      </c>
      <c r="T155" s="377">
        <v>0</v>
      </c>
      <c r="U155" s="377">
        <v>0</v>
      </c>
      <c r="V155" s="377">
        <v>0</v>
      </c>
      <c r="W155" s="390">
        <v>0</v>
      </c>
      <c r="X155" s="375">
        <v>0</v>
      </c>
      <c r="Y155" s="643" t="s">
        <v>91</v>
      </c>
      <c r="Z155" s="644" t="s">
        <v>92</v>
      </c>
    </row>
    <row r="156" spans="2:26">
      <c r="B156" s="641" t="s">
        <v>87</v>
      </c>
      <c r="C156" s="448">
        <v>300</v>
      </c>
      <c r="D156" s="377">
        <v>0</v>
      </c>
      <c r="E156" s="377">
        <v>0</v>
      </c>
      <c r="F156" s="377">
        <v>0</v>
      </c>
      <c r="G156" s="377">
        <v>0</v>
      </c>
      <c r="H156" s="375">
        <v>0</v>
      </c>
      <c r="I156" s="375">
        <v>0</v>
      </c>
      <c r="J156" s="375">
        <v>0</v>
      </c>
      <c r="K156" s="377">
        <v>0</v>
      </c>
      <c r="L156" s="377">
        <v>0</v>
      </c>
      <c r="M156" s="377">
        <v>0</v>
      </c>
      <c r="N156" s="375">
        <v>0</v>
      </c>
      <c r="O156" s="375">
        <v>0</v>
      </c>
      <c r="P156" s="377">
        <v>0</v>
      </c>
      <c r="Q156" s="377">
        <v>0</v>
      </c>
      <c r="R156" s="390">
        <v>0</v>
      </c>
      <c r="S156" s="390">
        <v>0</v>
      </c>
      <c r="T156" s="377">
        <v>0</v>
      </c>
      <c r="U156" s="377">
        <v>0</v>
      </c>
      <c r="V156" s="377">
        <v>0</v>
      </c>
      <c r="W156" s="390">
        <v>0</v>
      </c>
      <c r="X156" s="375">
        <v>0</v>
      </c>
      <c r="Y156" s="449" t="s">
        <v>88</v>
      </c>
      <c r="Z156" s="642" t="s">
        <v>89</v>
      </c>
    </row>
    <row r="157" spans="2:26">
      <c r="B157" s="641" t="s">
        <v>84</v>
      </c>
      <c r="C157" s="448">
        <v>22</v>
      </c>
      <c r="D157" s="377">
        <v>0</v>
      </c>
      <c r="E157" s="377">
        <v>0</v>
      </c>
      <c r="F157" s="377">
        <v>0</v>
      </c>
      <c r="G157" s="377">
        <v>0.73958333333333337</v>
      </c>
      <c r="H157" s="375">
        <v>0</v>
      </c>
      <c r="I157" s="375">
        <v>0</v>
      </c>
      <c r="J157" s="375">
        <v>0</v>
      </c>
      <c r="K157" s="377">
        <v>0</v>
      </c>
      <c r="L157" s="377">
        <v>0</v>
      </c>
      <c r="M157" s="377">
        <v>0.7729166666666667</v>
      </c>
      <c r="N157" s="375">
        <v>0</v>
      </c>
      <c r="O157" s="375">
        <v>0</v>
      </c>
      <c r="P157" s="377">
        <v>0</v>
      </c>
      <c r="Q157" s="377">
        <v>0</v>
      </c>
      <c r="R157" s="390">
        <v>0.82638888888888884</v>
      </c>
      <c r="S157" s="390">
        <v>0.84027777777777779</v>
      </c>
      <c r="T157" s="377">
        <v>0</v>
      </c>
      <c r="U157" s="377">
        <v>0</v>
      </c>
      <c r="V157" s="377">
        <v>0</v>
      </c>
      <c r="W157" s="390">
        <v>0.88263888888888886</v>
      </c>
      <c r="X157" s="375">
        <v>0</v>
      </c>
      <c r="Y157" s="449" t="s">
        <v>85</v>
      </c>
      <c r="Z157" s="642" t="s">
        <v>86</v>
      </c>
    </row>
    <row r="158" spans="2:26">
      <c r="B158" s="641" t="s">
        <v>1</v>
      </c>
      <c r="C158" s="448">
        <v>10</v>
      </c>
      <c r="D158" s="377">
        <v>0</v>
      </c>
      <c r="E158" s="377">
        <v>0.69444444444444453</v>
      </c>
      <c r="F158" s="377">
        <v>0</v>
      </c>
      <c r="G158" s="377">
        <v>0.74930555555555556</v>
      </c>
      <c r="H158" s="375">
        <v>0</v>
      </c>
      <c r="I158" s="375">
        <v>0</v>
      </c>
      <c r="J158" s="375">
        <v>0</v>
      </c>
      <c r="K158" s="377">
        <v>0</v>
      </c>
      <c r="L158" s="377">
        <v>0</v>
      </c>
      <c r="M158" s="377">
        <v>0.78194444444444444</v>
      </c>
      <c r="N158" s="375">
        <v>0</v>
      </c>
      <c r="O158" s="375">
        <v>0</v>
      </c>
      <c r="P158" s="377">
        <v>0.82777777777777783</v>
      </c>
      <c r="Q158" s="377">
        <v>0</v>
      </c>
      <c r="R158" s="390">
        <v>0.83888888888888891</v>
      </c>
      <c r="S158" s="390">
        <v>0.85</v>
      </c>
      <c r="T158" s="377">
        <v>0</v>
      </c>
      <c r="U158" s="377">
        <v>0.86319444444444438</v>
      </c>
      <c r="V158" s="377">
        <v>0.86805555555555547</v>
      </c>
      <c r="W158" s="390">
        <v>0.89027777777777783</v>
      </c>
      <c r="X158" s="375">
        <v>0</v>
      </c>
      <c r="Y158" s="449" t="s">
        <v>1118</v>
      </c>
      <c r="Z158" s="642" t="s">
        <v>1119</v>
      </c>
    </row>
    <row r="159" spans="2:26">
      <c r="B159" s="641" t="s">
        <v>80</v>
      </c>
      <c r="C159" s="448">
        <v>9</v>
      </c>
      <c r="D159" s="377">
        <v>0</v>
      </c>
      <c r="E159" s="377">
        <v>0</v>
      </c>
      <c r="F159" s="377">
        <v>0</v>
      </c>
      <c r="G159" s="377">
        <v>0.75763888888888886</v>
      </c>
      <c r="H159" s="375">
        <v>0</v>
      </c>
      <c r="I159" s="375">
        <v>0</v>
      </c>
      <c r="J159" s="375">
        <v>0</v>
      </c>
      <c r="K159" s="377">
        <v>0</v>
      </c>
      <c r="L159" s="377">
        <v>0</v>
      </c>
      <c r="M159" s="377">
        <v>0.7909722222222223</v>
      </c>
      <c r="N159" s="375">
        <v>0</v>
      </c>
      <c r="O159" s="375">
        <v>0</v>
      </c>
      <c r="P159" s="377">
        <v>0.8354166666666667</v>
      </c>
      <c r="Q159" s="377">
        <v>0</v>
      </c>
      <c r="R159" s="390">
        <v>0</v>
      </c>
      <c r="S159" s="390">
        <v>0</v>
      </c>
      <c r="T159" s="377">
        <v>0</v>
      </c>
      <c r="U159" s="377">
        <v>0</v>
      </c>
      <c r="V159" s="377">
        <v>0</v>
      </c>
      <c r="W159" s="390">
        <v>0</v>
      </c>
      <c r="X159" s="375">
        <v>0</v>
      </c>
      <c r="Y159" s="449" t="s">
        <v>81</v>
      </c>
      <c r="Z159" s="642" t="s">
        <v>82</v>
      </c>
    </row>
    <row r="160" spans="2:26">
      <c r="B160" s="641" t="s">
        <v>77</v>
      </c>
      <c r="C160" s="448">
        <v>8</v>
      </c>
      <c r="D160" s="377">
        <v>0</v>
      </c>
      <c r="E160" s="377">
        <v>0</v>
      </c>
      <c r="F160" s="377">
        <v>0</v>
      </c>
      <c r="G160" s="377">
        <v>0</v>
      </c>
      <c r="H160" s="375">
        <v>0</v>
      </c>
      <c r="I160" s="375">
        <v>0</v>
      </c>
      <c r="J160" s="375">
        <v>0</v>
      </c>
      <c r="K160" s="377">
        <v>0</v>
      </c>
      <c r="L160" s="377">
        <v>0</v>
      </c>
      <c r="M160" s="377">
        <v>0.79791666666666661</v>
      </c>
      <c r="N160" s="375">
        <v>0</v>
      </c>
      <c r="O160" s="375">
        <v>0</v>
      </c>
      <c r="P160" s="377">
        <v>0</v>
      </c>
      <c r="Q160" s="377">
        <v>0</v>
      </c>
      <c r="R160" s="390">
        <v>0.85277777777777775</v>
      </c>
      <c r="S160" s="390">
        <v>0</v>
      </c>
      <c r="T160" s="377">
        <v>0</v>
      </c>
      <c r="U160" s="377">
        <v>0.87638888888888899</v>
      </c>
      <c r="V160" s="377">
        <v>0</v>
      </c>
      <c r="W160" s="390">
        <v>0</v>
      </c>
      <c r="X160" s="375">
        <v>0</v>
      </c>
      <c r="Y160" s="449" t="s">
        <v>78</v>
      </c>
      <c r="Z160" s="642" t="s">
        <v>79</v>
      </c>
    </row>
    <row r="161" spans="2:26">
      <c r="B161" s="641" t="s">
        <v>1047</v>
      </c>
      <c r="C161" s="448">
        <v>7</v>
      </c>
      <c r="D161" s="377">
        <v>0</v>
      </c>
      <c r="E161" s="377">
        <v>0</v>
      </c>
      <c r="F161" s="377">
        <v>0</v>
      </c>
      <c r="G161" s="377">
        <v>0.76944444444444438</v>
      </c>
      <c r="H161" s="375">
        <v>0</v>
      </c>
      <c r="I161" s="375">
        <v>0</v>
      </c>
      <c r="J161" s="375">
        <v>0</v>
      </c>
      <c r="K161" s="377">
        <v>0</v>
      </c>
      <c r="L161" s="377">
        <v>0</v>
      </c>
      <c r="M161" s="377">
        <v>0.80486111111111114</v>
      </c>
      <c r="N161" s="375">
        <v>0</v>
      </c>
      <c r="O161" s="375">
        <v>0</v>
      </c>
      <c r="P161" s="377">
        <v>0.84652777777777777</v>
      </c>
      <c r="Q161" s="377">
        <v>0</v>
      </c>
      <c r="R161" s="390">
        <v>0.85902777777777783</v>
      </c>
      <c r="S161" s="390">
        <v>0.86805555555555547</v>
      </c>
      <c r="T161" s="377">
        <v>0</v>
      </c>
      <c r="U161" s="377">
        <v>0.88194444444444453</v>
      </c>
      <c r="V161" s="377">
        <v>0</v>
      </c>
      <c r="W161" s="390">
        <v>0</v>
      </c>
      <c r="X161" s="375">
        <v>0</v>
      </c>
      <c r="Y161" s="449" t="s">
        <v>75</v>
      </c>
      <c r="Z161" s="642" t="s">
        <v>76</v>
      </c>
    </row>
    <row r="162" spans="2:26">
      <c r="B162" s="641" t="s">
        <v>71</v>
      </c>
      <c r="C162" s="448">
        <v>6</v>
      </c>
      <c r="D162" s="377">
        <v>0</v>
      </c>
      <c r="E162" s="377">
        <v>0</v>
      </c>
      <c r="F162" s="377">
        <v>0</v>
      </c>
      <c r="G162" s="377">
        <v>0</v>
      </c>
      <c r="H162" s="375">
        <v>0</v>
      </c>
      <c r="I162" s="375">
        <v>0</v>
      </c>
      <c r="J162" s="375">
        <v>0</v>
      </c>
      <c r="K162" s="377">
        <v>0</v>
      </c>
      <c r="L162" s="377">
        <v>0</v>
      </c>
      <c r="M162" s="377">
        <v>0</v>
      </c>
      <c r="N162" s="375">
        <v>0</v>
      </c>
      <c r="O162" s="375">
        <v>0</v>
      </c>
      <c r="P162" s="377">
        <v>0</v>
      </c>
      <c r="Q162" s="377">
        <v>0</v>
      </c>
      <c r="R162" s="390">
        <v>0</v>
      </c>
      <c r="S162" s="390">
        <v>0</v>
      </c>
      <c r="T162" s="377">
        <v>0</v>
      </c>
      <c r="U162" s="377">
        <v>0</v>
      </c>
      <c r="V162" s="377">
        <v>0</v>
      </c>
      <c r="W162" s="390">
        <v>0</v>
      </c>
      <c r="X162" s="375">
        <v>0</v>
      </c>
      <c r="Y162" s="449" t="s">
        <v>72</v>
      </c>
      <c r="Z162" s="642" t="s">
        <v>73</v>
      </c>
    </row>
    <row r="163" spans="2:26">
      <c r="B163" s="641" t="s">
        <v>1120</v>
      </c>
      <c r="C163" s="448">
        <v>142</v>
      </c>
      <c r="D163" s="377" t="s">
        <v>174</v>
      </c>
      <c r="E163" s="375">
        <v>0</v>
      </c>
      <c r="F163" s="377" t="s">
        <v>174</v>
      </c>
      <c r="G163" s="375">
        <v>0</v>
      </c>
      <c r="H163" s="375">
        <v>0</v>
      </c>
      <c r="I163" s="375">
        <v>0</v>
      </c>
      <c r="J163" s="390" t="s">
        <v>174</v>
      </c>
      <c r="K163" s="375" t="s">
        <v>174</v>
      </c>
      <c r="L163" s="377">
        <v>0</v>
      </c>
      <c r="M163" s="377">
        <v>0</v>
      </c>
      <c r="N163" s="390" t="s">
        <v>174</v>
      </c>
      <c r="O163" s="375">
        <v>0</v>
      </c>
      <c r="P163" s="377">
        <v>0</v>
      </c>
      <c r="Q163" s="375" t="s">
        <v>174</v>
      </c>
      <c r="R163" s="390">
        <v>0</v>
      </c>
      <c r="S163" s="390">
        <v>0</v>
      </c>
      <c r="T163" s="375" t="s">
        <v>174</v>
      </c>
      <c r="U163" s="377">
        <v>0</v>
      </c>
      <c r="V163" s="377">
        <v>0</v>
      </c>
      <c r="W163" s="390">
        <v>0</v>
      </c>
      <c r="X163" s="390" t="s">
        <v>174</v>
      </c>
      <c r="Y163" s="449" t="s">
        <v>69</v>
      </c>
      <c r="Z163" s="642" t="s">
        <v>70</v>
      </c>
    </row>
    <row r="164" spans="2:26">
      <c r="B164" s="641" t="s">
        <v>65</v>
      </c>
      <c r="C164" s="448">
        <v>5</v>
      </c>
      <c r="D164" s="377">
        <v>0.6972222222222223</v>
      </c>
      <c r="E164" s="377">
        <v>0.72499999999999998</v>
      </c>
      <c r="F164" s="377">
        <v>0.74444444444444446</v>
      </c>
      <c r="G164" s="377">
        <v>0.78472222222222221</v>
      </c>
      <c r="H164" s="375">
        <v>0</v>
      </c>
      <c r="I164" s="375">
        <v>0</v>
      </c>
      <c r="J164" s="375">
        <v>0.77569444444444446</v>
      </c>
      <c r="K164" s="377">
        <v>0.78194444444444444</v>
      </c>
      <c r="L164" s="377">
        <v>0</v>
      </c>
      <c r="M164" s="377">
        <v>0.82013888888888886</v>
      </c>
      <c r="N164" s="375">
        <v>0.82152777777777775</v>
      </c>
      <c r="O164" s="375">
        <v>0</v>
      </c>
      <c r="P164" s="377">
        <v>0.86041666666666661</v>
      </c>
      <c r="Q164" s="377">
        <v>0.83124999999999993</v>
      </c>
      <c r="R164" s="390">
        <v>0.87361111111111101</v>
      </c>
      <c r="S164" s="390">
        <v>0.88263888888888886</v>
      </c>
      <c r="T164" s="377">
        <v>0.88541666666666663</v>
      </c>
      <c r="U164" s="377">
        <v>0.8965277777777777</v>
      </c>
      <c r="V164" s="377">
        <v>0.89861111111111114</v>
      </c>
      <c r="W164" s="390">
        <v>0</v>
      </c>
      <c r="X164" s="375">
        <v>0.91041666666666676</v>
      </c>
      <c r="Y164" s="449" t="s">
        <v>66</v>
      </c>
      <c r="Z164" s="642" t="s">
        <v>67</v>
      </c>
    </row>
    <row r="165" spans="2:26">
      <c r="B165" s="641" t="s">
        <v>62</v>
      </c>
      <c r="C165" s="448">
        <v>248</v>
      </c>
      <c r="D165" s="377">
        <v>0</v>
      </c>
      <c r="E165" s="377">
        <v>0</v>
      </c>
      <c r="F165" s="377">
        <v>0</v>
      </c>
      <c r="G165" s="377">
        <v>0</v>
      </c>
      <c r="H165" s="375">
        <v>0</v>
      </c>
      <c r="I165" s="375">
        <v>0</v>
      </c>
      <c r="J165" s="375">
        <v>0.78194444444444444</v>
      </c>
      <c r="K165" s="377">
        <v>0</v>
      </c>
      <c r="L165" s="377">
        <v>0</v>
      </c>
      <c r="M165" s="377">
        <v>0</v>
      </c>
      <c r="N165" s="375">
        <v>0.82847222222222217</v>
      </c>
      <c r="O165" s="375">
        <v>0</v>
      </c>
      <c r="P165" s="377">
        <v>0</v>
      </c>
      <c r="Q165" s="377">
        <v>0</v>
      </c>
      <c r="R165" s="390">
        <v>0</v>
      </c>
      <c r="S165" s="390">
        <v>0</v>
      </c>
      <c r="T165" s="377">
        <v>0</v>
      </c>
      <c r="U165" s="377">
        <v>0</v>
      </c>
      <c r="V165" s="377">
        <v>0</v>
      </c>
      <c r="W165" s="390">
        <v>0</v>
      </c>
      <c r="X165" s="375">
        <v>0.91666666666666663</v>
      </c>
      <c r="Y165" s="449" t="s">
        <v>63</v>
      </c>
      <c r="Z165" s="642" t="s">
        <v>64</v>
      </c>
    </row>
    <row r="166" spans="2:26">
      <c r="B166" s="641" t="s">
        <v>59</v>
      </c>
      <c r="C166" s="448">
        <v>4</v>
      </c>
      <c r="D166" s="377">
        <v>0.70833333333333337</v>
      </c>
      <c r="E166" s="377">
        <v>0.73541666666666661</v>
      </c>
      <c r="F166" s="377">
        <v>0.75555555555555554</v>
      </c>
      <c r="G166" s="377">
        <v>0.79513888888888884</v>
      </c>
      <c r="H166" s="375">
        <v>0</v>
      </c>
      <c r="I166" s="375">
        <v>0</v>
      </c>
      <c r="J166" s="375">
        <v>0.78611111111111109</v>
      </c>
      <c r="K166" s="377">
        <v>0</v>
      </c>
      <c r="L166" s="377">
        <v>0</v>
      </c>
      <c r="M166" s="377">
        <v>0.8305555555555556</v>
      </c>
      <c r="N166" s="375">
        <v>0.83333333333333337</v>
      </c>
      <c r="O166" s="375">
        <v>0</v>
      </c>
      <c r="P166" s="377">
        <v>0</v>
      </c>
      <c r="Q166" s="377">
        <v>0.84236111111111101</v>
      </c>
      <c r="R166" s="390">
        <v>0.88402777777777775</v>
      </c>
      <c r="S166" s="390">
        <v>0.8930555555555556</v>
      </c>
      <c r="T166" s="377">
        <v>0.8965277777777777</v>
      </c>
      <c r="U166" s="377">
        <v>0.90833333333333333</v>
      </c>
      <c r="V166" s="377">
        <v>0</v>
      </c>
      <c r="W166" s="390">
        <v>0</v>
      </c>
      <c r="X166" s="375">
        <v>0.92152777777777783</v>
      </c>
      <c r="Y166" s="449" t="s">
        <v>60</v>
      </c>
      <c r="Z166" s="642" t="s">
        <v>61</v>
      </c>
    </row>
    <row r="167" spans="2:26">
      <c r="B167" s="641" t="s">
        <v>1121</v>
      </c>
      <c r="C167" s="448">
        <v>243</v>
      </c>
      <c r="D167" s="377">
        <v>0</v>
      </c>
      <c r="E167" s="377">
        <v>0</v>
      </c>
      <c r="F167" s="377">
        <v>0</v>
      </c>
      <c r="G167" s="377">
        <v>0</v>
      </c>
      <c r="H167" s="375">
        <v>0</v>
      </c>
      <c r="I167" s="375">
        <v>0</v>
      </c>
      <c r="J167" s="375">
        <v>0.7909722222222223</v>
      </c>
      <c r="K167" s="377">
        <v>0</v>
      </c>
      <c r="L167" s="377">
        <v>0</v>
      </c>
      <c r="M167" s="377">
        <v>0.83472222222222225</v>
      </c>
      <c r="N167" s="375">
        <v>0.83819444444444446</v>
      </c>
      <c r="O167" s="375">
        <v>0</v>
      </c>
      <c r="P167" s="377">
        <v>0</v>
      </c>
      <c r="Q167" s="377">
        <v>0</v>
      </c>
      <c r="R167" s="390">
        <v>0</v>
      </c>
      <c r="S167" s="390">
        <v>0</v>
      </c>
      <c r="T167" s="377">
        <v>0</v>
      </c>
      <c r="U167" s="377">
        <v>0</v>
      </c>
      <c r="V167" s="377">
        <v>0</v>
      </c>
      <c r="W167" s="390">
        <v>0</v>
      </c>
      <c r="X167" s="375">
        <v>0.92569444444444438</v>
      </c>
      <c r="Y167" s="449" t="s">
        <v>57</v>
      </c>
      <c r="Z167" s="642" t="s">
        <v>58</v>
      </c>
    </row>
    <row r="168" spans="2:26">
      <c r="B168" s="641" t="s">
        <v>53</v>
      </c>
      <c r="C168" s="448">
        <v>141</v>
      </c>
      <c r="D168" s="377">
        <v>0</v>
      </c>
      <c r="E168" s="377">
        <v>0</v>
      </c>
      <c r="F168" s="377">
        <v>0</v>
      </c>
      <c r="G168" s="377">
        <v>0</v>
      </c>
      <c r="H168" s="375">
        <v>0</v>
      </c>
      <c r="I168" s="375">
        <v>0</v>
      </c>
      <c r="J168" s="375">
        <v>0.79583333333333339</v>
      </c>
      <c r="K168" s="377">
        <v>0</v>
      </c>
      <c r="L168" s="377">
        <v>0</v>
      </c>
      <c r="M168" s="377">
        <v>0</v>
      </c>
      <c r="N168" s="375">
        <v>0.84305555555555556</v>
      </c>
      <c r="O168" s="375">
        <v>0</v>
      </c>
      <c r="P168" s="377">
        <v>0</v>
      </c>
      <c r="Q168" s="377">
        <v>0</v>
      </c>
      <c r="R168" s="390">
        <v>0</v>
      </c>
      <c r="S168" s="390">
        <v>0</v>
      </c>
      <c r="T168" s="377">
        <v>0</v>
      </c>
      <c r="U168" s="377">
        <v>0</v>
      </c>
      <c r="V168" s="377">
        <v>0</v>
      </c>
      <c r="W168" s="390">
        <v>0</v>
      </c>
      <c r="X168" s="375">
        <v>0.93055555555555547</v>
      </c>
      <c r="Y168" s="450" t="s">
        <v>54</v>
      </c>
      <c r="Z168" s="645" t="s">
        <v>55</v>
      </c>
    </row>
    <row r="169" spans="2:26">
      <c r="B169" s="641" t="s">
        <v>50</v>
      </c>
      <c r="C169" s="448">
        <v>3</v>
      </c>
      <c r="D169" s="377">
        <v>0.72361111111111109</v>
      </c>
      <c r="E169" s="377">
        <v>0.75138888888888899</v>
      </c>
      <c r="F169" s="377">
        <v>0.7715277777777777</v>
      </c>
      <c r="G169" s="377">
        <v>0.81041666666666667</v>
      </c>
      <c r="H169" s="375">
        <v>0</v>
      </c>
      <c r="I169" s="375">
        <v>0</v>
      </c>
      <c r="J169" s="375">
        <v>0.8041666666666667</v>
      </c>
      <c r="K169" s="377">
        <v>0.80694444444444446</v>
      </c>
      <c r="L169" s="377">
        <v>0</v>
      </c>
      <c r="M169" s="377">
        <v>0.84583333333333333</v>
      </c>
      <c r="N169" s="375">
        <v>0.85069444444444453</v>
      </c>
      <c r="O169" s="375">
        <v>0</v>
      </c>
      <c r="P169" s="377">
        <v>0.8833333333333333</v>
      </c>
      <c r="Q169" s="377">
        <v>0.85833333333333339</v>
      </c>
      <c r="R169" s="390">
        <v>0.89930555555555547</v>
      </c>
      <c r="S169" s="390">
        <v>0.90833333333333333</v>
      </c>
      <c r="T169" s="377">
        <v>0.91180555555555554</v>
      </c>
      <c r="U169" s="377">
        <v>0.9243055555555556</v>
      </c>
      <c r="V169" s="377">
        <v>0.92222222222222217</v>
      </c>
      <c r="W169" s="390">
        <v>0</v>
      </c>
      <c r="X169" s="375">
        <v>0.93819444444444444</v>
      </c>
      <c r="Y169" s="449" t="s">
        <v>51</v>
      </c>
      <c r="Z169" s="642" t="s">
        <v>52</v>
      </c>
    </row>
    <row r="170" spans="2:26">
      <c r="B170" s="641" t="s">
        <v>47</v>
      </c>
      <c r="C170" s="448">
        <v>135</v>
      </c>
      <c r="D170" s="377">
        <v>0</v>
      </c>
      <c r="E170" s="377">
        <v>0</v>
      </c>
      <c r="F170" s="377">
        <v>0</v>
      </c>
      <c r="G170" s="377">
        <v>0.81874999999999998</v>
      </c>
      <c r="H170" s="375">
        <v>0</v>
      </c>
      <c r="I170" s="375">
        <v>0</v>
      </c>
      <c r="J170" s="375">
        <v>0.8125</v>
      </c>
      <c r="K170" s="377">
        <v>0</v>
      </c>
      <c r="L170" s="377">
        <v>0</v>
      </c>
      <c r="M170" s="377">
        <v>0</v>
      </c>
      <c r="N170" s="375">
        <v>0.85972222222222217</v>
      </c>
      <c r="O170" s="375">
        <v>0</v>
      </c>
      <c r="P170" s="377">
        <v>0</v>
      </c>
      <c r="Q170" s="377">
        <v>0</v>
      </c>
      <c r="R170" s="390">
        <v>0</v>
      </c>
      <c r="S170" s="390">
        <v>0</v>
      </c>
      <c r="T170" s="377">
        <v>0</v>
      </c>
      <c r="U170" s="377">
        <v>0</v>
      </c>
      <c r="V170" s="377">
        <v>0</v>
      </c>
      <c r="W170" s="390">
        <v>0</v>
      </c>
      <c r="X170" s="375">
        <v>0.9458333333333333</v>
      </c>
      <c r="Y170" s="449" t="s">
        <v>48</v>
      </c>
      <c r="Z170" s="642" t="s">
        <v>49</v>
      </c>
    </row>
    <row r="171" spans="2:26">
      <c r="B171" s="641" t="s">
        <v>1122</v>
      </c>
      <c r="C171" s="448">
        <v>2</v>
      </c>
      <c r="D171" s="377">
        <v>0.73819444444444438</v>
      </c>
      <c r="E171" s="377">
        <v>0.76944444444444438</v>
      </c>
      <c r="F171" s="377">
        <v>0.78680555555555554</v>
      </c>
      <c r="G171" s="377">
        <v>0.8256944444444444</v>
      </c>
      <c r="H171" s="375">
        <v>0</v>
      </c>
      <c r="I171" s="375">
        <v>0</v>
      </c>
      <c r="J171" s="375">
        <v>0.81944444444444453</v>
      </c>
      <c r="K171" s="377">
        <v>0.8222222222222223</v>
      </c>
      <c r="L171" s="377">
        <v>0</v>
      </c>
      <c r="M171" s="377">
        <v>0.86041666666666661</v>
      </c>
      <c r="N171" s="375">
        <v>0.8666666666666667</v>
      </c>
      <c r="O171" s="375">
        <v>0</v>
      </c>
      <c r="P171" s="377">
        <v>0.8979166666666667</v>
      </c>
      <c r="Q171" s="377">
        <v>0.87604166666666661</v>
      </c>
      <c r="R171" s="390">
        <v>0.91527777777777775</v>
      </c>
      <c r="S171" s="390">
        <v>0.92499999999999993</v>
      </c>
      <c r="T171" s="377">
        <v>0.92708333333333337</v>
      </c>
      <c r="U171" s="377">
        <v>0.94305555555555554</v>
      </c>
      <c r="V171" s="377">
        <v>0.93819444444444444</v>
      </c>
      <c r="W171" s="390">
        <v>0</v>
      </c>
      <c r="X171" s="375">
        <v>0.95416666666666661</v>
      </c>
      <c r="Y171" s="449" t="s">
        <v>45</v>
      </c>
      <c r="Z171" s="642" t="s">
        <v>46</v>
      </c>
    </row>
    <row r="172" spans="2:26">
      <c r="B172" s="641" t="s">
        <v>12</v>
      </c>
      <c r="C172" s="448">
        <v>104</v>
      </c>
      <c r="D172" s="377">
        <v>0.74236111111111114</v>
      </c>
      <c r="E172" s="390">
        <v>0</v>
      </c>
      <c r="F172" s="377">
        <v>0.7909722222222223</v>
      </c>
      <c r="G172" s="390">
        <v>0</v>
      </c>
      <c r="H172" s="375">
        <v>0</v>
      </c>
      <c r="I172" s="375">
        <v>0</v>
      </c>
      <c r="J172" s="375">
        <v>0.82430555555555562</v>
      </c>
      <c r="K172" s="390">
        <v>0.82638888888888884</v>
      </c>
      <c r="L172" s="377">
        <v>0</v>
      </c>
      <c r="M172" s="377">
        <v>0</v>
      </c>
      <c r="N172" s="375">
        <v>0.87152777777777779</v>
      </c>
      <c r="O172" s="375">
        <v>0</v>
      </c>
      <c r="P172" s="377">
        <v>0</v>
      </c>
      <c r="Q172" s="390">
        <v>0.88055555555555554</v>
      </c>
      <c r="R172" s="390">
        <v>0</v>
      </c>
      <c r="S172" s="390">
        <v>0</v>
      </c>
      <c r="T172" s="390">
        <v>0.93125000000000002</v>
      </c>
      <c r="U172" s="377">
        <v>0</v>
      </c>
      <c r="V172" s="377">
        <v>0</v>
      </c>
      <c r="W172" s="390">
        <v>0</v>
      </c>
      <c r="X172" s="375">
        <v>0.9590277777777777</v>
      </c>
      <c r="Y172" s="450" t="s">
        <v>43</v>
      </c>
      <c r="Z172" s="645" t="s">
        <v>26</v>
      </c>
    </row>
    <row r="173" spans="2:26">
      <c r="B173" s="652" t="s">
        <v>0</v>
      </c>
      <c r="C173" s="653">
        <v>1</v>
      </c>
      <c r="D173" s="443">
        <v>0</v>
      </c>
      <c r="E173" s="377">
        <v>0.77638888888888891</v>
      </c>
      <c r="F173" s="443">
        <v>0</v>
      </c>
      <c r="G173" s="377">
        <v>0.83263888888888893</v>
      </c>
      <c r="H173" s="377">
        <v>0</v>
      </c>
      <c r="I173" s="377">
        <v>0</v>
      </c>
      <c r="J173" s="443">
        <v>0.82708333333333339</v>
      </c>
      <c r="K173" s="377">
        <v>0</v>
      </c>
      <c r="L173" s="377">
        <v>0</v>
      </c>
      <c r="M173" s="443">
        <v>0.8666666666666667</v>
      </c>
      <c r="N173" s="443">
        <v>0.87430555555555556</v>
      </c>
      <c r="O173" s="377">
        <v>0</v>
      </c>
      <c r="P173" s="443">
        <v>0.90416666666666667</v>
      </c>
      <c r="Q173" s="377">
        <v>0</v>
      </c>
      <c r="R173" s="443">
        <v>0.92222222222222217</v>
      </c>
      <c r="S173" s="443">
        <v>0.93194444444444446</v>
      </c>
      <c r="T173" s="377">
        <v>0</v>
      </c>
      <c r="U173" s="443">
        <v>0.95000000000000007</v>
      </c>
      <c r="V173" s="443">
        <v>0.94513888888888886</v>
      </c>
      <c r="W173" s="443">
        <v>0</v>
      </c>
      <c r="X173" s="443">
        <v>0.96180555555555547</v>
      </c>
      <c r="Y173" s="654" t="s">
        <v>1123</v>
      </c>
      <c r="Z173" s="655" t="s">
        <v>1124</v>
      </c>
    </row>
    <row r="174" spans="2:26">
      <c r="B174" s="1072" t="s">
        <v>1066</v>
      </c>
      <c r="C174" s="1073"/>
      <c r="D174" s="499"/>
      <c r="E174" s="499"/>
      <c r="F174" s="658"/>
      <c r="G174" s="362"/>
      <c r="H174" s="473"/>
      <c r="I174" s="499"/>
      <c r="J174" s="499"/>
      <c r="K174" s="499"/>
      <c r="L174" s="499"/>
      <c r="M174" s="499"/>
      <c r="N174" s="499"/>
      <c r="O174" s="362"/>
      <c r="P174" s="473"/>
      <c r="Q174" s="499"/>
      <c r="R174" s="499"/>
      <c r="S174" s="499"/>
      <c r="T174" s="499"/>
      <c r="U174" s="499"/>
      <c r="V174" s="659"/>
      <c r="W174" s="473"/>
      <c r="X174" s="660"/>
      <c r="Y174" s="475" t="s">
        <v>1080</v>
      </c>
      <c r="Z174" s="494" t="s">
        <v>1081</v>
      </c>
    </row>
    <row r="175" spans="2:26" ht="13.5" customHeight="1">
      <c r="B175" s="1074" t="s">
        <v>1067</v>
      </c>
      <c r="C175" s="1075"/>
      <c r="D175" s="929" t="s">
        <v>12</v>
      </c>
      <c r="E175" s="929" t="s">
        <v>0</v>
      </c>
      <c r="F175" s="929" t="s">
        <v>12</v>
      </c>
      <c r="G175" s="929" t="s">
        <v>0</v>
      </c>
      <c r="H175" s="929" t="s">
        <v>129</v>
      </c>
      <c r="I175" s="929" t="s">
        <v>168</v>
      </c>
      <c r="J175" s="929" t="s">
        <v>0</v>
      </c>
      <c r="K175" s="929" t="s">
        <v>12</v>
      </c>
      <c r="L175" s="929" t="s">
        <v>129</v>
      </c>
      <c r="M175" s="929" t="s">
        <v>0</v>
      </c>
      <c r="N175" s="929" t="s">
        <v>0</v>
      </c>
      <c r="O175" s="929" t="s">
        <v>129</v>
      </c>
      <c r="P175" s="929" t="s">
        <v>0</v>
      </c>
      <c r="Q175" s="929" t="s">
        <v>12</v>
      </c>
      <c r="R175" s="929" t="s">
        <v>0</v>
      </c>
      <c r="S175" s="929" t="s">
        <v>0</v>
      </c>
      <c r="T175" s="929" t="s">
        <v>12</v>
      </c>
      <c r="U175" s="929" t="s">
        <v>0</v>
      </c>
      <c r="V175" s="929" t="s">
        <v>0</v>
      </c>
      <c r="W175" s="929" t="s">
        <v>1</v>
      </c>
      <c r="X175" s="929" t="s">
        <v>0</v>
      </c>
      <c r="Y175" s="1078" t="s">
        <v>1082</v>
      </c>
      <c r="Z175" s="1087" t="s">
        <v>1125</v>
      </c>
    </row>
    <row r="176" spans="2:26">
      <c r="B176" s="1056"/>
      <c r="C176" s="1057"/>
      <c r="D176" s="926" t="s">
        <v>43</v>
      </c>
      <c r="E176" s="926" t="s">
        <v>42</v>
      </c>
      <c r="F176" s="926" t="s">
        <v>43</v>
      </c>
      <c r="G176" s="926" t="s">
        <v>42</v>
      </c>
      <c r="H176" s="926" t="s">
        <v>130</v>
      </c>
      <c r="I176" s="926" t="s">
        <v>169</v>
      </c>
      <c r="J176" s="926" t="s">
        <v>42</v>
      </c>
      <c r="K176" s="926" t="s">
        <v>43</v>
      </c>
      <c r="L176" s="926" t="s">
        <v>130</v>
      </c>
      <c r="M176" s="926" t="s">
        <v>42</v>
      </c>
      <c r="N176" s="926" t="s">
        <v>42</v>
      </c>
      <c r="O176" s="926" t="s">
        <v>130</v>
      </c>
      <c r="P176" s="926" t="s">
        <v>42</v>
      </c>
      <c r="Q176" s="926" t="s">
        <v>43</v>
      </c>
      <c r="R176" s="926" t="s">
        <v>42</v>
      </c>
      <c r="S176" s="926" t="s">
        <v>42</v>
      </c>
      <c r="T176" s="926" t="s">
        <v>43</v>
      </c>
      <c r="U176" s="926" t="s">
        <v>42</v>
      </c>
      <c r="V176" s="926" t="s">
        <v>42</v>
      </c>
      <c r="W176" s="926" t="s">
        <v>83</v>
      </c>
      <c r="X176" s="926" t="s">
        <v>42</v>
      </c>
      <c r="Y176" s="1079"/>
      <c r="Z176" s="1061"/>
    </row>
    <row r="177" spans="2:26">
      <c r="B177" s="1056"/>
      <c r="C177" s="1057"/>
      <c r="D177" s="926" t="s">
        <v>26</v>
      </c>
      <c r="E177" s="926" t="s">
        <v>7</v>
      </c>
      <c r="F177" s="926" t="s">
        <v>26</v>
      </c>
      <c r="G177" s="926" t="s">
        <v>7</v>
      </c>
      <c r="H177" s="926" t="s">
        <v>131</v>
      </c>
      <c r="I177" s="926" t="s">
        <v>170</v>
      </c>
      <c r="J177" s="926" t="s">
        <v>7</v>
      </c>
      <c r="K177" s="926" t="s">
        <v>26</v>
      </c>
      <c r="L177" s="926" t="s">
        <v>131</v>
      </c>
      <c r="M177" s="926" t="s">
        <v>7</v>
      </c>
      <c r="N177" s="926" t="s">
        <v>7</v>
      </c>
      <c r="O177" s="926" t="s">
        <v>131</v>
      </c>
      <c r="P177" s="926" t="s">
        <v>7</v>
      </c>
      <c r="Q177" s="926" t="s">
        <v>26</v>
      </c>
      <c r="R177" s="926" t="s">
        <v>7</v>
      </c>
      <c r="S177" s="926" t="s">
        <v>7</v>
      </c>
      <c r="T177" s="926" t="s">
        <v>26</v>
      </c>
      <c r="U177" s="926" t="s">
        <v>7</v>
      </c>
      <c r="V177" s="926" t="s">
        <v>7</v>
      </c>
      <c r="W177" s="926" t="s">
        <v>8</v>
      </c>
      <c r="X177" s="926" t="s">
        <v>7</v>
      </c>
      <c r="Y177" s="1079"/>
      <c r="Z177" s="1061"/>
    </row>
    <row r="178" spans="2:26" ht="14.25" thickBot="1">
      <c r="B178" s="1076"/>
      <c r="C178" s="1077"/>
      <c r="D178" s="456">
        <v>0.74236111111111114</v>
      </c>
      <c r="E178" s="456">
        <v>0.77638888888888891</v>
      </c>
      <c r="F178" s="456">
        <v>0.7909722222222223</v>
      </c>
      <c r="G178" s="456">
        <v>0.83263888888888893</v>
      </c>
      <c r="H178" s="456">
        <v>0.66180555555555554</v>
      </c>
      <c r="I178" s="456">
        <v>0.80555555555555547</v>
      </c>
      <c r="J178" s="456">
        <v>0.82708333333333339</v>
      </c>
      <c r="K178" s="456">
        <v>0.82638888888888884</v>
      </c>
      <c r="L178" s="456">
        <v>0.69166666666666676</v>
      </c>
      <c r="M178" s="456">
        <v>0.8666666666666667</v>
      </c>
      <c r="N178" s="456">
        <v>0.87430555555555556</v>
      </c>
      <c r="O178" s="456">
        <v>0.73472222222222217</v>
      </c>
      <c r="P178" s="456">
        <v>0.90416666666666667</v>
      </c>
      <c r="Q178" s="456">
        <v>0.88055555555555554</v>
      </c>
      <c r="R178" s="456">
        <v>0.92222222222222217</v>
      </c>
      <c r="S178" s="456">
        <v>0.93194444444444446</v>
      </c>
      <c r="T178" s="456">
        <v>0.93125000000000002</v>
      </c>
      <c r="U178" s="456">
        <v>0.95000000000000007</v>
      </c>
      <c r="V178" s="456">
        <v>0.94513888888888886</v>
      </c>
      <c r="W178" s="456">
        <v>0.89027777777777783</v>
      </c>
      <c r="X178" s="456">
        <v>0.96180555555555547</v>
      </c>
      <c r="Y178" s="1080"/>
      <c r="Z178" s="1064"/>
    </row>
    <row r="182" spans="2:26" ht="34.5" thickBot="1">
      <c r="B182" s="1088" t="s">
        <v>1196</v>
      </c>
      <c r="C182" s="1088"/>
      <c r="D182" s="1088"/>
      <c r="E182" s="1088"/>
      <c r="F182" s="1088"/>
      <c r="G182" s="1088"/>
    </row>
    <row r="183" spans="2:26" ht="13.5" customHeight="1">
      <c r="B183" s="1054" t="s">
        <v>1126</v>
      </c>
      <c r="C183" s="1055"/>
      <c r="D183" s="925" t="s">
        <v>16</v>
      </c>
      <c r="E183" s="925" t="s">
        <v>180</v>
      </c>
      <c r="F183" s="925" t="s">
        <v>3</v>
      </c>
      <c r="G183" s="925" t="s">
        <v>179</v>
      </c>
      <c r="H183" s="925" t="s">
        <v>3</v>
      </c>
      <c r="I183" s="925" t="s">
        <v>180</v>
      </c>
      <c r="J183" s="925" t="s">
        <v>3</v>
      </c>
      <c r="K183" s="925" t="s">
        <v>180</v>
      </c>
      <c r="L183" s="925" t="s">
        <v>16</v>
      </c>
      <c r="M183" s="925" t="s">
        <v>3</v>
      </c>
      <c r="N183" s="925" t="s">
        <v>180</v>
      </c>
      <c r="O183" s="925" t="s">
        <v>3</v>
      </c>
      <c r="P183" s="925" t="s">
        <v>3</v>
      </c>
      <c r="Q183" s="925" t="s">
        <v>3</v>
      </c>
      <c r="R183" s="925" t="s">
        <v>3</v>
      </c>
      <c r="S183" s="646"/>
      <c r="T183" s="646"/>
      <c r="U183" s="646"/>
      <c r="V183" s="646"/>
      <c r="W183" s="495"/>
      <c r="X183" s="495"/>
      <c r="Y183" s="1081" t="s">
        <v>1131</v>
      </c>
      <c r="Z183" s="1060" t="s">
        <v>1130</v>
      </c>
    </row>
    <row r="184" spans="2:26">
      <c r="B184" s="1056"/>
      <c r="C184" s="1057"/>
      <c r="D184" s="926" t="s">
        <v>186</v>
      </c>
      <c r="E184" s="926" t="s">
        <v>184</v>
      </c>
      <c r="F184" s="926" t="s">
        <v>164</v>
      </c>
      <c r="G184" s="926" t="s">
        <v>183</v>
      </c>
      <c r="H184" s="926" t="s">
        <v>164</v>
      </c>
      <c r="I184" s="926" t="s">
        <v>184</v>
      </c>
      <c r="J184" s="926" t="s">
        <v>164</v>
      </c>
      <c r="K184" s="926" t="s">
        <v>184</v>
      </c>
      <c r="L184" s="926" t="s">
        <v>186</v>
      </c>
      <c r="M184" s="926" t="s">
        <v>164</v>
      </c>
      <c r="N184" s="926" t="s">
        <v>184</v>
      </c>
      <c r="O184" s="926" t="s">
        <v>164</v>
      </c>
      <c r="P184" s="926" t="s">
        <v>164</v>
      </c>
      <c r="Q184" s="926" t="s">
        <v>164</v>
      </c>
      <c r="R184" s="926" t="s">
        <v>164</v>
      </c>
      <c r="S184" s="930"/>
      <c r="T184" s="930"/>
      <c r="U184" s="930"/>
      <c r="V184" s="930"/>
      <c r="W184" s="496"/>
      <c r="X184" s="496"/>
      <c r="Y184" s="1079"/>
      <c r="Z184" s="1061"/>
    </row>
    <row r="185" spans="2:26">
      <c r="B185" s="1056"/>
      <c r="C185" s="1057"/>
      <c r="D185" s="926" t="s">
        <v>30</v>
      </c>
      <c r="E185" s="926" t="s">
        <v>189</v>
      </c>
      <c r="F185" s="926" t="s">
        <v>10</v>
      </c>
      <c r="G185" s="926" t="s">
        <v>188</v>
      </c>
      <c r="H185" s="926" t="s">
        <v>10</v>
      </c>
      <c r="I185" s="926" t="s">
        <v>189</v>
      </c>
      <c r="J185" s="926" t="s">
        <v>10</v>
      </c>
      <c r="K185" s="926" t="s">
        <v>189</v>
      </c>
      <c r="L185" s="926" t="s">
        <v>30</v>
      </c>
      <c r="M185" s="926" t="s">
        <v>10</v>
      </c>
      <c r="N185" s="926" t="s">
        <v>189</v>
      </c>
      <c r="O185" s="926" t="s">
        <v>10</v>
      </c>
      <c r="P185" s="926" t="s">
        <v>10</v>
      </c>
      <c r="Q185" s="926" t="s">
        <v>10</v>
      </c>
      <c r="R185" s="926" t="s">
        <v>10</v>
      </c>
      <c r="S185" s="442"/>
      <c r="T185" s="442"/>
      <c r="U185" s="442"/>
      <c r="V185" s="442"/>
      <c r="W185" s="496"/>
      <c r="X185" s="496"/>
      <c r="Y185" s="1079"/>
      <c r="Z185" s="1061"/>
    </row>
    <row r="186" spans="2:26">
      <c r="B186" s="1058"/>
      <c r="C186" s="1059"/>
      <c r="D186" s="518">
        <v>0.80902777777777779</v>
      </c>
      <c r="E186" s="518">
        <v>0.75</v>
      </c>
      <c r="F186" s="518">
        <v>0.76736111111111116</v>
      </c>
      <c r="G186" s="518">
        <v>0.75694444444444453</v>
      </c>
      <c r="H186" s="518">
        <v>0.77430555555555547</v>
      </c>
      <c r="I186" s="518">
        <v>0.78125</v>
      </c>
      <c r="J186" s="518">
        <v>0.78125</v>
      </c>
      <c r="K186" s="518">
        <v>0.80208333333333337</v>
      </c>
      <c r="L186" s="518">
        <v>0.85069444444444453</v>
      </c>
      <c r="M186" s="518">
        <v>0.84375</v>
      </c>
      <c r="N186" s="518">
        <v>0.85763888888888884</v>
      </c>
      <c r="O186" s="518">
        <v>0.88888888888888884</v>
      </c>
      <c r="P186" s="518">
        <v>0.92361111111111116</v>
      </c>
      <c r="Q186" s="518">
        <v>0.9375</v>
      </c>
      <c r="R186" s="518">
        <v>0.95833333333333337</v>
      </c>
      <c r="S186" s="518"/>
      <c r="T186" s="518"/>
      <c r="U186" s="518"/>
      <c r="V186" s="518"/>
      <c r="W186" s="500"/>
      <c r="X186" s="500"/>
      <c r="Y186" s="1082"/>
      <c r="Z186" s="1062"/>
    </row>
    <row r="187" spans="2:26">
      <c r="B187" s="1068" t="s">
        <v>1132</v>
      </c>
      <c r="C187" s="1069"/>
      <c r="D187" s="927" t="s">
        <v>172</v>
      </c>
      <c r="E187" s="927" t="s">
        <v>171</v>
      </c>
      <c r="F187" s="927" t="s">
        <v>171</v>
      </c>
      <c r="G187" s="927" t="s">
        <v>172</v>
      </c>
      <c r="H187" s="927" t="s">
        <v>171</v>
      </c>
      <c r="I187" s="927" t="s">
        <v>171</v>
      </c>
      <c r="J187" s="927" t="s">
        <v>171</v>
      </c>
      <c r="K187" s="927" t="s">
        <v>172</v>
      </c>
      <c r="L187" s="927" t="s">
        <v>171</v>
      </c>
      <c r="M187" s="927" t="s">
        <v>171</v>
      </c>
      <c r="N187" s="927" t="s">
        <v>171</v>
      </c>
      <c r="O187" s="927" t="s">
        <v>171</v>
      </c>
      <c r="P187" s="927" t="s">
        <v>172</v>
      </c>
      <c r="Q187" s="927" t="s">
        <v>171</v>
      </c>
      <c r="R187" s="927" t="s">
        <v>171</v>
      </c>
      <c r="S187" s="506"/>
      <c r="T187" s="506"/>
      <c r="U187" s="506"/>
      <c r="V187" s="506"/>
      <c r="W187" s="507"/>
      <c r="X187" s="507"/>
      <c r="Y187" s="927" t="s">
        <v>1133</v>
      </c>
      <c r="Z187" s="486" t="s">
        <v>1134</v>
      </c>
    </row>
    <row r="188" spans="2:26">
      <c r="B188" s="1070" t="s">
        <v>1135</v>
      </c>
      <c r="C188" s="1071"/>
      <c r="D188" s="657">
        <v>1164</v>
      </c>
      <c r="E188" s="657">
        <v>1912</v>
      </c>
      <c r="F188" s="657">
        <v>1222</v>
      </c>
      <c r="G188" s="657">
        <v>1088</v>
      </c>
      <c r="H188" s="657">
        <v>1796</v>
      </c>
      <c r="I188" s="657">
        <v>1914</v>
      </c>
      <c r="J188" s="657">
        <v>1342</v>
      </c>
      <c r="K188" s="657">
        <v>1036</v>
      </c>
      <c r="L188" s="657">
        <v>1568</v>
      </c>
      <c r="M188" s="657">
        <v>1356</v>
      </c>
      <c r="N188" s="657">
        <v>1916</v>
      </c>
      <c r="O188" s="657">
        <v>1224</v>
      </c>
      <c r="P188" s="657">
        <v>1004</v>
      </c>
      <c r="Q188" s="657">
        <v>1692</v>
      </c>
      <c r="R188" s="657">
        <v>1226</v>
      </c>
      <c r="S188" s="928"/>
      <c r="T188" s="928"/>
      <c r="U188" s="928"/>
      <c r="V188" s="928"/>
      <c r="W188" s="510"/>
      <c r="X188" s="510"/>
      <c r="Y188" s="928" t="s">
        <v>1136</v>
      </c>
      <c r="Z188" s="931" t="s">
        <v>1137</v>
      </c>
    </row>
    <row r="189" spans="2:26">
      <c r="B189" s="647" t="s">
        <v>3</v>
      </c>
      <c r="C189" s="648">
        <v>20</v>
      </c>
      <c r="D189" s="649">
        <v>0</v>
      </c>
      <c r="E189" s="376">
        <v>0</v>
      </c>
      <c r="F189" s="649">
        <v>0.76736111111111116</v>
      </c>
      <c r="G189" s="649">
        <v>0</v>
      </c>
      <c r="H189" s="376">
        <v>0.77430555555555547</v>
      </c>
      <c r="I189" s="376">
        <v>0</v>
      </c>
      <c r="J189" s="503">
        <v>0.78125</v>
      </c>
      <c r="K189" s="649">
        <v>0</v>
      </c>
      <c r="L189" s="649">
        <v>0</v>
      </c>
      <c r="M189" s="503">
        <v>0.84375</v>
      </c>
      <c r="N189" s="376">
        <v>0</v>
      </c>
      <c r="O189" s="649">
        <v>0.88888888888888884</v>
      </c>
      <c r="P189" s="649">
        <v>0.92361111111111116</v>
      </c>
      <c r="Q189" s="376">
        <v>0.9375</v>
      </c>
      <c r="R189" s="649">
        <v>0.95833333333333337</v>
      </c>
      <c r="S189" s="376"/>
      <c r="T189" s="702"/>
      <c r="U189" s="702"/>
      <c r="V189" s="702"/>
      <c r="W189" s="694"/>
      <c r="X189" s="695"/>
      <c r="Y189" s="650" t="s">
        <v>1138</v>
      </c>
      <c r="Z189" s="651" t="s">
        <v>1139</v>
      </c>
    </row>
    <row r="190" spans="2:26">
      <c r="B190" s="641" t="s">
        <v>161</v>
      </c>
      <c r="C190" s="448">
        <v>143</v>
      </c>
      <c r="D190" s="377">
        <v>0</v>
      </c>
      <c r="E190" s="375">
        <v>0</v>
      </c>
      <c r="F190" s="377">
        <v>0</v>
      </c>
      <c r="G190" s="377">
        <v>0</v>
      </c>
      <c r="H190" s="375">
        <v>0</v>
      </c>
      <c r="I190" s="375">
        <v>0</v>
      </c>
      <c r="J190" s="390">
        <v>0.78888888888888886</v>
      </c>
      <c r="K190" s="377">
        <v>0</v>
      </c>
      <c r="L190" s="377">
        <v>0</v>
      </c>
      <c r="M190" s="390">
        <v>0.85138888888888886</v>
      </c>
      <c r="N190" s="375">
        <v>0</v>
      </c>
      <c r="O190" s="377">
        <v>0</v>
      </c>
      <c r="P190" s="377">
        <v>0</v>
      </c>
      <c r="Q190" s="375">
        <v>0</v>
      </c>
      <c r="R190" s="377">
        <v>0</v>
      </c>
      <c r="S190" s="375"/>
      <c r="T190" s="375"/>
      <c r="U190" s="375"/>
      <c r="V190" s="375"/>
      <c r="W190" s="696"/>
      <c r="X190" s="697"/>
      <c r="Y190" s="449" t="s">
        <v>162</v>
      </c>
      <c r="Z190" s="642" t="s">
        <v>163</v>
      </c>
    </row>
    <row r="191" spans="2:26">
      <c r="B191" s="641" t="s">
        <v>158</v>
      </c>
      <c r="C191" s="448">
        <v>19</v>
      </c>
      <c r="D191" s="377">
        <v>0</v>
      </c>
      <c r="E191" s="375">
        <v>0</v>
      </c>
      <c r="F191" s="377">
        <v>0.77777777777777779</v>
      </c>
      <c r="G191" s="377">
        <v>0</v>
      </c>
      <c r="H191" s="375">
        <v>0.78472222222222221</v>
      </c>
      <c r="I191" s="375">
        <v>0</v>
      </c>
      <c r="J191" s="390">
        <v>0.79305555555555562</v>
      </c>
      <c r="K191" s="377">
        <v>0</v>
      </c>
      <c r="L191" s="377">
        <v>0</v>
      </c>
      <c r="M191" s="390">
        <v>0.85555555555555562</v>
      </c>
      <c r="N191" s="375">
        <v>0</v>
      </c>
      <c r="O191" s="377">
        <v>0.89861111111111114</v>
      </c>
      <c r="P191" s="377">
        <v>0.93333333333333324</v>
      </c>
      <c r="Q191" s="375">
        <v>0.94791666666666663</v>
      </c>
      <c r="R191" s="377">
        <v>0.96805555555555556</v>
      </c>
      <c r="S191" s="375"/>
      <c r="T191" s="375"/>
      <c r="U191" s="375"/>
      <c r="V191" s="375"/>
      <c r="W191" s="696"/>
      <c r="X191" s="697"/>
      <c r="Y191" s="449" t="s">
        <v>159</v>
      </c>
      <c r="Z191" s="642" t="s">
        <v>160</v>
      </c>
    </row>
    <row r="192" spans="2:26">
      <c r="B192" s="641" t="s">
        <v>155</v>
      </c>
      <c r="C192" s="448">
        <v>210</v>
      </c>
      <c r="D192" s="377">
        <v>0</v>
      </c>
      <c r="E192" s="375">
        <v>0</v>
      </c>
      <c r="F192" s="377">
        <v>0.78055555555555556</v>
      </c>
      <c r="G192" s="377">
        <v>0</v>
      </c>
      <c r="H192" s="375">
        <v>0</v>
      </c>
      <c r="I192" s="375">
        <v>0</v>
      </c>
      <c r="J192" s="390">
        <v>0.79583333333333339</v>
      </c>
      <c r="K192" s="377">
        <v>0</v>
      </c>
      <c r="L192" s="377">
        <v>0</v>
      </c>
      <c r="M192" s="390">
        <v>0</v>
      </c>
      <c r="N192" s="375">
        <v>0</v>
      </c>
      <c r="O192" s="377">
        <v>0</v>
      </c>
      <c r="P192" s="377">
        <v>0</v>
      </c>
      <c r="Q192" s="375">
        <v>0</v>
      </c>
      <c r="R192" s="377">
        <v>0</v>
      </c>
      <c r="S192" s="375"/>
      <c r="T192" s="375"/>
      <c r="U192" s="375"/>
      <c r="V192" s="375"/>
      <c r="W192" s="696"/>
      <c r="X192" s="697"/>
      <c r="Y192" s="449" t="s">
        <v>156</v>
      </c>
      <c r="Z192" s="642" t="s">
        <v>157</v>
      </c>
    </row>
    <row r="193" spans="2:26">
      <c r="B193" s="641" t="s">
        <v>152</v>
      </c>
      <c r="C193" s="448">
        <v>224</v>
      </c>
      <c r="D193" s="377">
        <v>0</v>
      </c>
      <c r="E193" s="375">
        <v>0</v>
      </c>
      <c r="F193" s="377">
        <v>0</v>
      </c>
      <c r="G193" s="377">
        <v>0</v>
      </c>
      <c r="H193" s="375">
        <v>0.7909722222222223</v>
      </c>
      <c r="I193" s="375">
        <v>0</v>
      </c>
      <c r="J193" s="390">
        <v>0.80069444444444438</v>
      </c>
      <c r="K193" s="377">
        <v>0</v>
      </c>
      <c r="L193" s="377">
        <v>0</v>
      </c>
      <c r="M193" s="390">
        <v>0.8618055555555556</v>
      </c>
      <c r="N193" s="375">
        <v>0</v>
      </c>
      <c r="O193" s="377">
        <v>0</v>
      </c>
      <c r="P193" s="377">
        <v>0</v>
      </c>
      <c r="Q193" s="375">
        <v>0</v>
      </c>
      <c r="R193" s="377">
        <v>0</v>
      </c>
      <c r="S193" s="375"/>
      <c r="T193" s="375"/>
      <c r="U193" s="375"/>
      <c r="V193" s="375"/>
      <c r="W193" s="696"/>
      <c r="X193" s="697"/>
      <c r="Y193" s="449" t="s">
        <v>153</v>
      </c>
      <c r="Z193" s="642" t="s">
        <v>154</v>
      </c>
    </row>
    <row r="194" spans="2:26">
      <c r="B194" s="641" t="s">
        <v>149</v>
      </c>
      <c r="C194" s="448">
        <v>215</v>
      </c>
      <c r="D194" s="377">
        <v>0</v>
      </c>
      <c r="E194" s="375">
        <v>0</v>
      </c>
      <c r="F194" s="377">
        <v>0</v>
      </c>
      <c r="G194" s="377">
        <v>0</v>
      </c>
      <c r="H194" s="375">
        <v>0</v>
      </c>
      <c r="I194" s="375">
        <v>0</v>
      </c>
      <c r="J194" s="390">
        <v>0.80555555555555547</v>
      </c>
      <c r="K194" s="377">
        <v>0</v>
      </c>
      <c r="L194" s="377">
        <v>0</v>
      </c>
      <c r="M194" s="390">
        <v>0.8666666666666667</v>
      </c>
      <c r="N194" s="375">
        <v>0</v>
      </c>
      <c r="O194" s="377">
        <v>0</v>
      </c>
      <c r="P194" s="377">
        <v>0</v>
      </c>
      <c r="Q194" s="375">
        <v>0</v>
      </c>
      <c r="R194" s="377">
        <v>0</v>
      </c>
      <c r="S194" s="375"/>
      <c r="T194" s="375"/>
      <c r="U194" s="375"/>
      <c r="V194" s="375"/>
      <c r="W194" s="696"/>
      <c r="X194" s="697"/>
      <c r="Y194" s="449" t="s">
        <v>150</v>
      </c>
      <c r="Z194" s="642" t="s">
        <v>151</v>
      </c>
    </row>
    <row r="195" spans="2:26">
      <c r="B195" s="641" t="s">
        <v>1140</v>
      </c>
      <c r="C195" s="448">
        <v>18</v>
      </c>
      <c r="D195" s="377">
        <v>0</v>
      </c>
      <c r="E195" s="377" t="s">
        <v>176</v>
      </c>
      <c r="F195" s="377">
        <v>0</v>
      </c>
      <c r="G195" s="377" t="s">
        <v>175</v>
      </c>
      <c r="H195" s="375">
        <v>0.7993055555555556</v>
      </c>
      <c r="I195" s="377" t="s">
        <v>176</v>
      </c>
      <c r="J195" s="390">
        <v>0.81041666666666667</v>
      </c>
      <c r="K195" s="377" t="s">
        <v>176</v>
      </c>
      <c r="L195" s="377">
        <v>0</v>
      </c>
      <c r="M195" s="390">
        <v>0.87152777777777779</v>
      </c>
      <c r="N195" s="377" t="s">
        <v>176</v>
      </c>
      <c r="O195" s="377">
        <v>0</v>
      </c>
      <c r="P195" s="377">
        <v>0</v>
      </c>
      <c r="Q195" s="375">
        <v>0.96180555555555547</v>
      </c>
      <c r="R195" s="377">
        <v>0.9819444444444444</v>
      </c>
      <c r="S195" s="375"/>
      <c r="T195" s="375"/>
      <c r="U195" s="375"/>
      <c r="V195" s="375"/>
      <c r="W195" s="696"/>
      <c r="X195" s="697"/>
      <c r="Y195" s="449" t="s">
        <v>147</v>
      </c>
      <c r="Z195" s="642" t="s">
        <v>148</v>
      </c>
    </row>
    <row r="196" spans="2:26">
      <c r="B196" s="641" t="s">
        <v>143</v>
      </c>
      <c r="C196" s="448">
        <v>17</v>
      </c>
      <c r="D196" s="377">
        <v>0</v>
      </c>
      <c r="E196" s="375">
        <v>0.78194444444444444</v>
      </c>
      <c r="F196" s="377">
        <v>0.79722222222222217</v>
      </c>
      <c r="G196" s="377">
        <v>0.80069444444444438</v>
      </c>
      <c r="H196" s="375">
        <v>0.80833333333333324</v>
      </c>
      <c r="I196" s="375">
        <v>0.81388888888888899</v>
      </c>
      <c r="J196" s="390">
        <v>0.81666666666666676</v>
      </c>
      <c r="K196" s="377">
        <v>0.83124999999999993</v>
      </c>
      <c r="L196" s="377">
        <v>0</v>
      </c>
      <c r="M196" s="390">
        <v>0.87777777777777777</v>
      </c>
      <c r="N196" s="375">
        <v>0.88958333333333339</v>
      </c>
      <c r="O196" s="377">
        <v>0.91805555555555562</v>
      </c>
      <c r="P196" s="377">
        <v>0.9506944444444444</v>
      </c>
      <c r="Q196" s="375">
        <v>0.96805555555555556</v>
      </c>
      <c r="R196" s="377">
        <v>0.98819444444444438</v>
      </c>
      <c r="S196" s="375"/>
      <c r="T196" s="375"/>
      <c r="U196" s="375"/>
      <c r="V196" s="375"/>
      <c r="W196" s="696"/>
      <c r="X196" s="697"/>
      <c r="Y196" s="449" t="s">
        <v>144</v>
      </c>
      <c r="Z196" s="642" t="s">
        <v>145</v>
      </c>
    </row>
    <row r="197" spans="2:26">
      <c r="B197" s="641" t="s">
        <v>140</v>
      </c>
      <c r="C197" s="448">
        <v>272</v>
      </c>
      <c r="D197" s="377">
        <v>0</v>
      </c>
      <c r="E197" s="375">
        <v>0.78749999999999998</v>
      </c>
      <c r="F197" s="377">
        <v>0</v>
      </c>
      <c r="G197" s="377">
        <v>0</v>
      </c>
      <c r="H197" s="375">
        <v>0</v>
      </c>
      <c r="I197" s="375">
        <v>0.81874999999999998</v>
      </c>
      <c r="J197" s="390">
        <v>0.8222222222222223</v>
      </c>
      <c r="K197" s="377">
        <v>0</v>
      </c>
      <c r="L197" s="377">
        <v>0</v>
      </c>
      <c r="M197" s="390">
        <v>0.8833333333333333</v>
      </c>
      <c r="N197" s="375">
        <v>0.89513888888888893</v>
      </c>
      <c r="O197" s="377">
        <v>0</v>
      </c>
      <c r="P197" s="377">
        <v>0</v>
      </c>
      <c r="Q197" s="375">
        <v>0</v>
      </c>
      <c r="R197" s="377">
        <v>0</v>
      </c>
      <c r="S197" s="375"/>
      <c r="T197" s="375"/>
      <c r="U197" s="375"/>
      <c r="V197" s="375"/>
      <c r="W197" s="696"/>
      <c r="X197" s="697"/>
      <c r="Y197" s="449" t="s">
        <v>141</v>
      </c>
      <c r="Z197" s="642" t="s">
        <v>142</v>
      </c>
    </row>
    <row r="198" spans="2:26">
      <c r="B198" s="641" t="s">
        <v>137</v>
      </c>
      <c r="C198" s="448">
        <v>16</v>
      </c>
      <c r="D198" s="377">
        <v>0</v>
      </c>
      <c r="E198" s="375">
        <v>0.79375000000000007</v>
      </c>
      <c r="F198" s="377">
        <v>0.80763888888888891</v>
      </c>
      <c r="G198" s="377">
        <v>0.81041666666666667</v>
      </c>
      <c r="H198" s="375">
        <v>0.81944444444444453</v>
      </c>
      <c r="I198" s="375">
        <v>0.82500000000000007</v>
      </c>
      <c r="J198" s="390">
        <v>0.82847222222222217</v>
      </c>
      <c r="K198" s="377">
        <v>0</v>
      </c>
      <c r="L198" s="377">
        <v>0</v>
      </c>
      <c r="M198" s="390">
        <v>0.88958333333333339</v>
      </c>
      <c r="N198" s="375">
        <v>0.90138888888888891</v>
      </c>
      <c r="O198" s="377">
        <v>0.92847222222222225</v>
      </c>
      <c r="P198" s="377">
        <v>0</v>
      </c>
      <c r="Q198" s="375">
        <v>0</v>
      </c>
      <c r="R198" s="377">
        <v>0.99861111111111101</v>
      </c>
      <c r="S198" s="375"/>
      <c r="T198" s="375"/>
      <c r="U198" s="375"/>
      <c r="V198" s="375"/>
      <c r="W198" s="696"/>
      <c r="X198" s="697"/>
      <c r="Y198" s="449" t="s">
        <v>138</v>
      </c>
      <c r="Z198" s="642" t="s">
        <v>139</v>
      </c>
    </row>
    <row r="199" spans="2:26">
      <c r="B199" s="641" t="s">
        <v>1111</v>
      </c>
      <c r="C199" s="448">
        <v>317</v>
      </c>
      <c r="D199" s="377">
        <v>0</v>
      </c>
      <c r="E199" s="375">
        <v>0</v>
      </c>
      <c r="F199" s="377">
        <v>0</v>
      </c>
      <c r="G199" s="377">
        <v>0</v>
      </c>
      <c r="H199" s="375">
        <v>0</v>
      </c>
      <c r="I199" s="375">
        <v>0</v>
      </c>
      <c r="J199" s="390">
        <v>0.8340277777777777</v>
      </c>
      <c r="K199" s="377">
        <v>0</v>
      </c>
      <c r="L199" s="377">
        <v>0</v>
      </c>
      <c r="M199" s="390">
        <v>0</v>
      </c>
      <c r="N199" s="375">
        <v>0</v>
      </c>
      <c r="O199" s="377">
        <v>0</v>
      </c>
      <c r="P199" s="377">
        <v>0</v>
      </c>
      <c r="Q199" s="375">
        <v>0</v>
      </c>
      <c r="R199" s="377">
        <v>0</v>
      </c>
      <c r="S199" s="375"/>
      <c r="T199" s="375"/>
      <c r="U199" s="375"/>
      <c r="V199" s="375"/>
      <c r="W199" s="696"/>
      <c r="X199" s="697"/>
      <c r="Y199" s="449" t="s">
        <v>135</v>
      </c>
      <c r="Z199" s="642" t="s">
        <v>136</v>
      </c>
    </row>
    <row r="200" spans="2:26">
      <c r="B200" s="641" t="s">
        <v>195</v>
      </c>
      <c r="C200" s="448">
        <v>24</v>
      </c>
      <c r="D200" s="377">
        <v>0</v>
      </c>
      <c r="E200" s="375">
        <v>0.80729166666666663</v>
      </c>
      <c r="F200" s="377">
        <v>0.81944444444444453</v>
      </c>
      <c r="G200" s="377">
        <v>0.82500000000000007</v>
      </c>
      <c r="H200" s="375">
        <v>0.83263888888888893</v>
      </c>
      <c r="I200" s="375">
        <v>0.83750000000000002</v>
      </c>
      <c r="J200" s="390">
        <v>0.84166666666666667</v>
      </c>
      <c r="K200" s="377">
        <v>0</v>
      </c>
      <c r="L200" s="377">
        <v>0</v>
      </c>
      <c r="M200" s="390">
        <v>0.90138888888888891</v>
      </c>
      <c r="N200" s="375">
        <v>0.91527777777777775</v>
      </c>
      <c r="O200" s="377">
        <v>0.94027777777777777</v>
      </c>
      <c r="P200" s="377">
        <v>0.96944444444444444</v>
      </c>
      <c r="Q200" s="375">
        <v>0.98888888888888893</v>
      </c>
      <c r="R200" s="377">
        <v>1.0104166666666667</v>
      </c>
      <c r="S200" s="375"/>
      <c r="T200" s="375"/>
      <c r="U200" s="375"/>
      <c r="V200" s="375"/>
      <c r="W200" s="696"/>
      <c r="X200" s="697"/>
      <c r="Y200" s="449" t="s">
        <v>132</v>
      </c>
      <c r="Z200" s="642" t="s">
        <v>133</v>
      </c>
    </row>
    <row r="201" spans="2:26">
      <c r="B201" s="641" t="s">
        <v>1112</v>
      </c>
      <c r="C201" s="448">
        <v>15</v>
      </c>
      <c r="D201" s="377">
        <v>0</v>
      </c>
      <c r="E201" s="375">
        <v>0.81458333333333333</v>
      </c>
      <c r="F201" s="377">
        <v>0.82777777777777783</v>
      </c>
      <c r="G201" s="377">
        <v>0.83472222222222225</v>
      </c>
      <c r="H201" s="375">
        <v>0.84097222222222223</v>
      </c>
      <c r="I201" s="375">
        <v>0.84583333333333333</v>
      </c>
      <c r="J201" s="390">
        <v>0.84930555555555554</v>
      </c>
      <c r="K201" s="377">
        <v>0.85625000000000007</v>
      </c>
      <c r="L201" s="377">
        <v>0</v>
      </c>
      <c r="M201" s="390">
        <v>0.90972222222222221</v>
      </c>
      <c r="N201" s="375">
        <v>0.92361111111111116</v>
      </c>
      <c r="O201" s="377">
        <v>0.9506944444444444</v>
      </c>
      <c r="P201" s="377">
        <v>0.9770833333333333</v>
      </c>
      <c r="Q201" s="375">
        <v>0.99722222222222223</v>
      </c>
      <c r="R201" s="377">
        <v>1.01875</v>
      </c>
      <c r="S201" s="375"/>
      <c r="T201" s="375"/>
      <c r="U201" s="375"/>
      <c r="V201" s="375"/>
      <c r="W201" s="696"/>
      <c r="X201" s="697"/>
      <c r="Y201" s="449" t="s">
        <v>1113</v>
      </c>
      <c r="Z201" s="642" t="s">
        <v>1114</v>
      </c>
    </row>
    <row r="202" spans="2:26">
      <c r="B202" s="641" t="s">
        <v>129</v>
      </c>
      <c r="C202" s="448">
        <v>23</v>
      </c>
      <c r="D202" s="377">
        <v>0</v>
      </c>
      <c r="E202" s="375">
        <v>0.81736111111111109</v>
      </c>
      <c r="F202" s="377">
        <v>0.83124999999999993</v>
      </c>
      <c r="G202" s="377">
        <v>0.83750000000000002</v>
      </c>
      <c r="H202" s="375">
        <v>0.84444444444444444</v>
      </c>
      <c r="I202" s="375">
        <v>0.84861111111111109</v>
      </c>
      <c r="J202" s="390">
        <v>0</v>
      </c>
      <c r="K202" s="377">
        <v>0.85902777777777783</v>
      </c>
      <c r="L202" s="377">
        <v>0</v>
      </c>
      <c r="M202" s="390">
        <v>0.91319444444444453</v>
      </c>
      <c r="N202" s="375">
        <v>0.92638888888888893</v>
      </c>
      <c r="O202" s="377">
        <v>0.95416666666666661</v>
      </c>
      <c r="P202" s="377">
        <v>0.98055555555555562</v>
      </c>
      <c r="Q202" s="375">
        <v>1.0006944444444443</v>
      </c>
      <c r="R202" s="377">
        <v>1.0222222222222224</v>
      </c>
      <c r="S202" s="375"/>
      <c r="T202" s="375"/>
      <c r="U202" s="375"/>
      <c r="V202" s="375"/>
      <c r="W202" s="696"/>
      <c r="X202" s="697"/>
      <c r="Y202" s="449" t="s">
        <v>1115</v>
      </c>
      <c r="Z202" s="642" t="s">
        <v>1116</v>
      </c>
    </row>
    <row r="203" spans="2:26">
      <c r="B203" s="641" t="s">
        <v>126</v>
      </c>
      <c r="C203" s="448">
        <v>223</v>
      </c>
      <c r="D203" s="377">
        <v>0</v>
      </c>
      <c r="E203" s="375">
        <v>0</v>
      </c>
      <c r="F203" s="377">
        <v>0</v>
      </c>
      <c r="G203" s="377">
        <v>0</v>
      </c>
      <c r="H203" s="375">
        <v>0.8520833333333333</v>
      </c>
      <c r="I203" s="375">
        <v>0</v>
      </c>
      <c r="J203" s="390">
        <v>0</v>
      </c>
      <c r="K203" s="377">
        <v>0</v>
      </c>
      <c r="L203" s="377">
        <v>0</v>
      </c>
      <c r="M203" s="390">
        <v>0</v>
      </c>
      <c r="N203" s="375">
        <v>0</v>
      </c>
      <c r="O203" s="377">
        <v>0</v>
      </c>
      <c r="P203" s="377">
        <v>0</v>
      </c>
      <c r="Q203" s="375">
        <v>0</v>
      </c>
      <c r="R203" s="377">
        <v>0</v>
      </c>
      <c r="S203" s="375"/>
      <c r="T203" s="375"/>
      <c r="U203" s="375"/>
      <c r="V203" s="375"/>
      <c r="W203" s="696"/>
      <c r="X203" s="697"/>
      <c r="Y203" s="449" t="s">
        <v>127</v>
      </c>
      <c r="Z203" s="642" t="s">
        <v>128</v>
      </c>
    </row>
    <row r="204" spans="2:26">
      <c r="B204" s="641" t="s">
        <v>123</v>
      </c>
      <c r="C204" s="448">
        <v>14</v>
      </c>
      <c r="D204" s="377">
        <v>0</v>
      </c>
      <c r="E204" s="375">
        <v>0</v>
      </c>
      <c r="F204" s="377">
        <v>0.84375</v>
      </c>
      <c r="G204" s="377">
        <v>0</v>
      </c>
      <c r="H204" s="375">
        <v>0.85833333333333339</v>
      </c>
      <c r="I204" s="375">
        <v>0</v>
      </c>
      <c r="J204" s="390">
        <v>0</v>
      </c>
      <c r="K204" s="377">
        <v>0</v>
      </c>
      <c r="L204" s="377">
        <v>0</v>
      </c>
      <c r="M204" s="390">
        <v>0.92569444444444438</v>
      </c>
      <c r="N204" s="375">
        <v>0</v>
      </c>
      <c r="O204" s="377">
        <v>0.96666666666666667</v>
      </c>
      <c r="P204" s="377">
        <v>0</v>
      </c>
      <c r="Q204" s="375">
        <v>1.0138888888888888</v>
      </c>
      <c r="R204" s="377">
        <v>1.0354166666666667</v>
      </c>
      <c r="S204" s="375"/>
      <c r="T204" s="375"/>
      <c r="U204" s="375"/>
      <c r="V204" s="375"/>
      <c r="W204" s="696"/>
      <c r="X204" s="697"/>
      <c r="Y204" s="449" t="s">
        <v>124</v>
      </c>
      <c r="Z204" s="642" t="s">
        <v>125</v>
      </c>
    </row>
    <row r="205" spans="2:26">
      <c r="B205" s="641" t="s">
        <v>120</v>
      </c>
      <c r="C205" s="448">
        <v>230</v>
      </c>
      <c r="D205" s="377">
        <v>0</v>
      </c>
      <c r="E205" s="375">
        <v>0</v>
      </c>
      <c r="F205" s="377">
        <v>0</v>
      </c>
      <c r="G205" s="377">
        <v>0</v>
      </c>
      <c r="H205" s="375">
        <v>0.86249999999999993</v>
      </c>
      <c r="I205" s="375">
        <v>0</v>
      </c>
      <c r="J205" s="390">
        <v>0</v>
      </c>
      <c r="K205" s="377">
        <v>0</v>
      </c>
      <c r="L205" s="377">
        <v>0</v>
      </c>
      <c r="M205" s="390">
        <v>0.92986111111111114</v>
      </c>
      <c r="N205" s="375">
        <v>0</v>
      </c>
      <c r="O205" s="377">
        <v>0</v>
      </c>
      <c r="P205" s="377">
        <v>0</v>
      </c>
      <c r="Q205" s="375">
        <v>0</v>
      </c>
      <c r="R205" s="377">
        <v>0</v>
      </c>
      <c r="S205" s="375"/>
      <c r="T205" s="375"/>
      <c r="U205" s="375"/>
      <c r="V205" s="375"/>
      <c r="W205" s="696"/>
      <c r="X205" s="697"/>
      <c r="Y205" s="449" t="s">
        <v>121</v>
      </c>
      <c r="Z205" s="642" t="s">
        <v>122</v>
      </c>
    </row>
    <row r="206" spans="2:26">
      <c r="B206" s="641" t="s">
        <v>117</v>
      </c>
      <c r="C206" s="448">
        <v>312</v>
      </c>
      <c r="D206" s="377">
        <v>0</v>
      </c>
      <c r="E206" s="375">
        <v>0</v>
      </c>
      <c r="F206" s="377">
        <v>0</v>
      </c>
      <c r="G206" s="377">
        <v>0</v>
      </c>
      <c r="H206" s="375">
        <v>0</v>
      </c>
      <c r="I206" s="375">
        <v>0</v>
      </c>
      <c r="J206" s="390">
        <v>0</v>
      </c>
      <c r="K206" s="377">
        <v>0</v>
      </c>
      <c r="L206" s="377">
        <v>0</v>
      </c>
      <c r="M206" s="390">
        <v>0</v>
      </c>
      <c r="N206" s="375">
        <v>0</v>
      </c>
      <c r="O206" s="377">
        <v>0</v>
      </c>
      <c r="P206" s="377">
        <v>0</v>
      </c>
      <c r="Q206" s="375">
        <v>0</v>
      </c>
      <c r="R206" s="377">
        <v>0</v>
      </c>
      <c r="S206" s="375"/>
      <c r="T206" s="375"/>
      <c r="U206" s="375"/>
      <c r="V206" s="375"/>
      <c r="W206" s="696"/>
      <c r="X206" s="697"/>
      <c r="Y206" s="449" t="s">
        <v>118</v>
      </c>
      <c r="Z206" s="642" t="s">
        <v>119</v>
      </c>
    </row>
    <row r="207" spans="2:26">
      <c r="B207" s="641" t="s">
        <v>114</v>
      </c>
      <c r="C207" s="448">
        <v>13</v>
      </c>
      <c r="D207" s="377">
        <v>0</v>
      </c>
      <c r="E207" s="375">
        <v>0</v>
      </c>
      <c r="F207" s="377">
        <v>0.85277777777777775</v>
      </c>
      <c r="G207" s="377">
        <v>0</v>
      </c>
      <c r="H207" s="375">
        <v>0.86944444444444446</v>
      </c>
      <c r="I207" s="375">
        <v>0</v>
      </c>
      <c r="J207" s="390">
        <v>0</v>
      </c>
      <c r="K207" s="377">
        <v>0.87777777777777777</v>
      </c>
      <c r="L207" s="377">
        <v>0</v>
      </c>
      <c r="M207" s="390">
        <v>0.93680555555555556</v>
      </c>
      <c r="N207" s="375">
        <v>0</v>
      </c>
      <c r="O207" s="377">
        <v>0.97638888888888886</v>
      </c>
      <c r="P207" s="377">
        <v>0.99965277777777783</v>
      </c>
      <c r="Q207" s="375">
        <v>1.0229166666666667</v>
      </c>
      <c r="R207" s="377">
        <v>1.0451388888888888</v>
      </c>
      <c r="S207" s="375"/>
      <c r="T207" s="375"/>
      <c r="U207" s="375"/>
      <c r="V207" s="375"/>
      <c r="W207" s="696"/>
      <c r="X207" s="697"/>
      <c r="Y207" s="449" t="s">
        <v>115</v>
      </c>
      <c r="Z207" s="642" t="s">
        <v>116</v>
      </c>
    </row>
    <row r="208" spans="2:26">
      <c r="B208" s="641" t="s">
        <v>111</v>
      </c>
      <c r="C208" s="448">
        <v>311</v>
      </c>
      <c r="D208" s="377">
        <v>0</v>
      </c>
      <c r="E208" s="375">
        <v>0</v>
      </c>
      <c r="F208" s="377">
        <v>0</v>
      </c>
      <c r="G208" s="377">
        <v>0</v>
      </c>
      <c r="H208" s="375">
        <v>0</v>
      </c>
      <c r="I208" s="375">
        <v>0</v>
      </c>
      <c r="J208" s="390">
        <v>0</v>
      </c>
      <c r="K208" s="377">
        <v>0</v>
      </c>
      <c r="L208" s="377">
        <v>0</v>
      </c>
      <c r="M208" s="390">
        <v>0</v>
      </c>
      <c r="N208" s="375">
        <v>0</v>
      </c>
      <c r="O208" s="377">
        <v>0</v>
      </c>
      <c r="P208" s="377">
        <v>0</v>
      </c>
      <c r="Q208" s="375">
        <v>0</v>
      </c>
      <c r="R208" s="377">
        <v>0</v>
      </c>
      <c r="S208" s="375"/>
      <c r="T208" s="375"/>
      <c r="U208" s="375"/>
      <c r="V208" s="375"/>
      <c r="W208" s="696"/>
      <c r="X208" s="697"/>
      <c r="Y208" s="449" t="s">
        <v>112</v>
      </c>
      <c r="Z208" s="642" t="s">
        <v>113</v>
      </c>
    </row>
    <row r="209" spans="2:26">
      <c r="B209" s="641" t="s">
        <v>108</v>
      </c>
      <c r="C209" s="448">
        <v>12</v>
      </c>
      <c r="D209" s="377">
        <v>0</v>
      </c>
      <c r="E209" s="375">
        <v>0</v>
      </c>
      <c r="F209" s="377">
        <v>0.86458333333333337</v>
      </c>
      <c r="G209" s="377">
        <v>0</v>
      </c>
      <c r="H209" s="375">
        <v>0.88263888888888886</v>
      </c>
      <c r="I209" s="375">
        <v>0</v>
      </c>
      <c r="J209" s="390">
        <v>0</v>
      </c>
      <c r="K209" s="377">
        <v>0.88888888888888884</v>
      </c>
      <c r="L209" s="377">
        <v>0</v>
      </c>
      <c r="M209" s="390">
        <v>0.94861111111111107</v>
      </c>
      <c r="N209" s="375">
        <v>0</v>
      </c>
      <c r="O209" s="377">
        <v>0.98888888888888893</v>
      </c>
      <c r="P209" s="377">
        <v>1.0111111111111111</v>
      </c>
      <c r="Q209" s="375">
        <v>1.0361111111111112</v>
      </c>
      <c r="R209" s="377">
        <v>1.0569444444444445</v>
      </c>
      <c r="S209" s="375"/>
      <c r="T209" s="375"/>
      <c r="U209" s="375"/>
      <c r="V209" s="375"/>
      <c r="W209" s="696"/>
      <c r="X209" s="697"/>
      <c r="Y209" s="449" t="s">
        <v>109</v>
      </c>
      <c r="Z209" s="642" t="s">
        <v>110</v>
      </c>
    </row>
    <row r="210" spans="2:26">
      <c r="B210" s="641" t="s">
        <v>1117</v>
      </c>
      <c r="C210" s="448">
        <v>133</v>
      </c>
      <c r="D210" s="377">
        <v>0</v>
      </c>
      <c r="E210" s="375">
        <v>0</v>
      </c>
      <c r="F210" s="377">
        <v>0</v>
      </c>
      <c r="G210" s="377">
        <v>0</v>
      </c>
      <c r="H210" s="375" t="s">
        <v>414</v>
      </c>
      <c r="I210" s="375">
        <v>0</v>
      </c>
      <c r="J210" s="390">
        <v>0</v>
      </c>
      <c r="K210" s="377">
        <v>0</v>
      </c>
      <c r="L210" s="377">
        <v>0</v>
      </c>
      <c r="M210" s="390">
        <v>0.9590277777777777</v>
      </c>
      <c r="N210" s="375">
        <v>0</v>
      </c>
      <c r="O210" s="377">
        <v>0</v>
      </c>
      <c r="P210" s="377">
        <v>0</v>
      </c>
      <c r="Q210" s="375" t="s">
        <v>414</v>
      </c>
      <c r="R210" s="377">
        <v>0</v>
      </c>
      <c r="S210" s="375"/>
      <c r="T210" s="375"/>
      <c r="U210" s="375"/>
      <c r="V210" s="375"/>
      <c r="W210" s="696"/>
      <c r="X210" s="697"/>
      <c r="Y210" s="449" t="s">
        <v>106</v>
      </c>
      <c r="Z210" s="642" t="s">
        <v>107</v>
      </c>
    </row>
    <row r="211" spans="2:26">
      <c r="B211" s="641" t="s">
        <v>102</v>
      </c>
      <c r="C211" s="448">
        <v>128</v>
      </c>
      <c r="D211" s="377">
        <v>0</v>
      </c>
      <c r="E211" s="375">
        <v>0</v>
      </c>
      <c r="F211" s="377">
        <v>0</v>
      </c>
      <c r="G211" s="377">
        <v>0</v>
      </c>
      <c r="H211" s="375">
        <v>0</v>
      </c>
      <c r="I211" s="375">
        <v>0</v>
      </c>
      <c r="J211" s="390">
        <v>0</v>
      </c>
      <c r="K211" s="377">
        <v>0</v>
      </c>
      <c r="L211" s="377">
        <v>0</v>
      </c>
      <c r="M211" s="390">
        <v>0.96388888888888891</v>
      </c>
      <c r="N211" s="375">
        <v>0</v>
      </c>
      <c r="O211" s="377">
        <v>0</v>
      </c>
      <c r="P211" s="377">
        <v>0</v>
      </c>
      <c r="Q211" s="375">
        <v>0</v>
      </c>
      <c r="R211" s="377">
        <v>0</v>
      </c>
      <c r="S211" s="375"/>
      <c r="T211" s="375"/>
      <c r="U211" s="375"/>
      <c r="V211" s="375"/>
      <c r="W211" s="696"/>
      <c r="X211" s="697"/>
      <c r="Y211" s="449" t="s">
        <v>103</v>
      </c>
      <c r="Z211" s="642" t="s">
        <v>104</v>
      </c>
    </row>
    <row r="212" spans="2:26">
      <c r="B212" s="641" t="s">
        <v>99</v>
      </c>
      <c r="C212" s="448">
        <v>11</v>
      </c>
      <c r="D212" s="377">
        <v>0</v>
      </c>
      <c r="E212" s="375">
        <v>0</v>
      </c>
      <c r="F212" s="377">
        <v>0.8847222222222223</v>
      </c>
      <c r="G212" s="377">
        <v>0</v>
      </c>
      <c r="H212" s="375">
        <v>0</v>
      </c>
      <c r="I212" s="375">
        <v>0</v>
      </c>
      <c r="J212" s="390">
        <v>0</v>
      </c>
      <c r="K212" s="377">
        <v>0</v>
      </c>
      <c r="L212" s="377">
        <v>0</v>
      </c>
      <c r="M212" s="390">
        <v>0.97222222222222221</v>
      </c>
      <c r="N212" s="375">
        <v>0</v>
      </c>
      <c r="O212" s="377">
        <v>1.0090277777777776</v>
      </c>
      <c r="P212" s="377">
        <v>0</v>
      </c>
      <c r="Q212" s="375">
        <v>0</v>
      </c>
      <c r="R212" s="377">
        <v>1.0770833333333334</v>
      </c>
      <c r="S212" s="375"/>
      <c r="T212" s="375"/>
      <c r="U212" s="375"/>
      <c r="V212" s="375"/>
      <c r="W212" s="696"/>
      <c r="X212" s="697"/>
      <c r="Y212" s="449" t="s">
        <v>100</v>
      </c>
      <c r="Z212" s="642" t="s">
        <v>101</v>
      </c>
    </row>
    <row r="213" spans="2:26">
      <c r="B213" s="641" t="s">
        <v>96</v>
      </c>
      <c r="C213" s="448">
        <v>309</v>
      </c>
      <c r="D213" s="377">
        <v>0</v>
      </c>
      <c r="E213" s="375">
        <v>0</v>
      </c>
      <c r="F213" s="377">
        <v>0</v>
      </c>
      <c r="G213" s="377">
        <v>0</v>
      </c>
      <c r="H213" s="375">
        <v>0</v>
      </c>
      <c r="I213" s="375">
        <v>0</v>
      </c>
      <c r="J213" s="390">
        <v>0</v>
      </c>
      <c r="K213" s="377">
        <v>0</v>
      </c>
      <c r="L213" s="377">
        <v>0</v>
      </c>
      <c r="M213" s="390">
        <v>0</v>
      </c>
      <c r="N213" s="375">
        <v>0</v>
      </c>
      <c r="O213" s="377">
        <v>0</v>
      </c>
      <c r="P213" s="377">
        <v>0</v>
      </c>
      <c r="Q213" s="375">
        <v>0</v>
      </c>
      <c r="R213" s="377">
        <v>0</v>
      </c>
      <c r="S213" s="375"/>
      <c r="T213" s="375"/>
      <c r="U213" s="375"/>
      <c r="V213" s="375"/>
      <c r="W213" s="696"/>
      <c r="X213" s="697"/>
      <c r="Y213" s="449" t="s">
        <v>97</v>
      </c>
      <c r="Z213" s="642" t="s">
        <v>98</v>
      </c>
    </row>
    <row r="214" spans="2:26">
      <c r="B214" s="641" t="s">
        <v>93</v>
      </c>
      <c r="C214" s="448">
        <v>245</v>
      </c>
      <c r="D214" s="377">
        <v>0</v>
      </c>
      <c r="E214" s="375">
        <v>0</v>
      </c>
      <c r="F214" s="377">
        <v>0</v>
      </c>
      <c r="G214" s="377">
        <v>0</v>
      </c>
      <c r="H214" s="375">
        <v>0</v>
      </c>
      <c r="I214" s="375">
        <v>0</v>
      </c>
      <c r="J214" s="390">
        <v>0</v>
      </c>
      <c r="K214" s="377">
        <v>0</v>
      </c>
      <c r="L214" s="377">
        <v>0</v>
      </c>
      <c r="M214" s="390">
        <v>0</v>
      </c>
      <c r="N214" s="375">
        <v>0</v>
      </c>
      <c r="O214" s="377">
        <v>0</v>
      </c>
      <c r="P214" s="377">
        <v>0</v>
      </c>
      <c r="Q214" s="375">
        <v>0</v>
      </c>
      <c r="R214" s="377">
        <v>0</v>
      </c>
      <c r="S214" s="375"/>
      <c r="T214" s="375"/>
      <c r="U214" s="375"/>
      <c r="V214" s="375"/>
      <c r="W214" s="696"/>
      <c r="X214" s="697"/>
      <c r="Y214" s="449" t="s">
        <v>94</v>
      </c>
      <c r="Z214" s="642" t="s">
        <v>95</v>
      </c>
    </row>
    <row r="215" spans="2:26">
      <c r="B215" s="641" t="s">
        <v>90</v>
      </c>
      <c r="C215" s="448">
        <v>308</v>
      </c>
      <c r="D215" s="377">
        <v>0</v>
      </c>
      <c r="E215" s="375">
        <v>0</v>
      </c>
      <c r="F215" s="377">
        <v>0</v>
      </c>
      <c r="G215" s="377">
        <v>0</v>
      </c>
      <c r="H215" s="375">
        <v>0</v>
      </c>
      <c r="I215" s="375">
        <v>0</v>
      </c>
      <c r="J215" s="390">
        <v>0</v>
      </c>
      <c r="K215" s="377">
        <v>0</v>
      </c>
      <c r="L215" s="377">
        <v>0</v>
      </c>
      <c r="M215" s="390">
        <v>0</v>
      </c>
      <c r="N215" s="375">
        <v>0</v>
      </c>
      <c r="O215" s="377">
        <v>0</v>
      </c>
      <c r="P215" s="377">
        <v>0</v>
      </c>
      <c r="Q215" s="375">
        <v>0</v>
      </c>
      <c r="R215" s="377">
        <v>0</v>
      </c>
      <c r="S215" s="398"/>
      <c r="T215" s="703"/>
      <c r="U215" s="375"/>
      <c r="V215" s="375"/>
      <c r="W215" s="696"/>
      <c r="X215" s="697"/>
      <c r="Y215" s="706" t="s">
        <v>91</v>
      </c>
      <c r="Z215" s="644" t="s">
        <v>92</v>
      </c>
    </row>
    <row r="216" spans="2:26">
      <c r="B216" s="641" t="s">
        <v>87</v>
      </c>
      <c r="C216" s="448">
        <v>300</v>
      </c>
      <c r="D216" s="377">
        <v>0</v>
      </c>
      <c r="E216" s="375">
        <v>0</v>
      </c>
      <c r="F216" s="377">
        <v>0</v>
      </c>
      <c r="G216" s="377">
        <v>0</v>
      </c>
      <c r="H216" s="375">
        <v>0</v>
      </c>
      <c r="I216" s="375">
        <v>0</v>
      </c>
      <c r="J216" s="390">
        <v>0</v>
      </c>
      <c r="K216" s="377">
        <v>0</v>
      </c>
      <c r="L216" s="377">
        <v>0</v>
      </c>
      <c r="M216" s="390">
        <v>0</v>
      </c>
      <c r="N216" s="375">
        <v>0</v>
      </c>
      <c r="O216" s="377">
        <v>0</v>
      </c>
      <c r="P216" s="377">
        <v>0</v>
      </c>
      <c r="Q216" s="375">
        <v>0</v>
      </c>
      <c r="R216" s="377">
        <v>0</v>
      </c>
      <c r="S216" s="375"/>
      <c r="T216" s="375"/>
      <c r="U216" s="375"/>
      <c r="V216" s="375"/>
      <c r="W216" s="696"/>
      <c r="X216" s="697"/>
      <c r="Y216" s="449" t="s">
        <v>88</v>
      </c>
      <c r="Z216" s="642" t="s">
        <v>89</v>
      </c>
    </row>
    <row r="217" spans="2:26">
      <c r="B217" s="641" t="s">
        <v>84</v>
      </c>
      <c r="C217" s="448">
        <v>22</v>
      </c>
      <c r="D217" s="377">
        <v>0</v>
      </c>
      <c r="E217" s="375">
        <v>0</v>
      </c>
      <c r="F217" s="377">
        <v>0.8979166666666667</v>
      </c>
      <c r="G217" s="377">
        <v>0</v>
      </c>
      <c r="H217" s="375">
        <v>0</v>
      </c>
      <c r="I217" s="375">
        <v>0</v>
      </c>
      <c r="J217" s="390">
        <v>0</v>
      </c>
      <c r="K217" s="377">
        <v>0</v>
      </c>
      <c r="L217" s="377">
        <v>0</v>
      </c>
      <c r="M217" s="390">
        <v>0.98611111111111116</v>
      </c>
      <c r="N217" s="375">
        <v>0</v>
      </c>
      <c r="O217" s="377">
        <v>0</v>
      </c>
      <c r="P217" s="377">
        <v>0</v>
      </c>
      <c r="Q217" s="375">
        <v>0</v>
      </c>
      <c r="R217" s="377">
        <v>1.0916666666666666</v>
      </c>
      <c r="S217" s="375"/>
      <c r="T217" s="375"/>
      <c r="U217" s="375"/>
      <c r="V217" s="375"/>
      <c r="W217" s="696"/>
      <c r="X217" s="697"/>
      <c r="Y217" s="449" t="s">
        <v>85</v>
      </c>
      <c r="Z217" s="642" t="s">
        <v>86</v>
      </c>
    </row>
    <row r="218" spans="2:26">
      <c r="B218" s="641" t="s">
        <v>1</v>
      </c>
      <c r="C218" s="448">
        <v>10</v>
      </c>
      <c r="D218" s="377">
        <v>0</v>
      </c>
      <c r="E218" s="375">
        <v>0</v>
      </c>
      <c r="F218" s="377">
        <v>0.90972222222222221</v>
      </c>
      <c r="G218" s="377">
        <v>0</v>
      </c>
      <c r="H218" s="375">
        <v>0</v>
      </c>
      <c r="I218" s="375">
        <v>0</v>
      </c>
      <c r="J218" s="390">
        <v>0</v>
      </c>
      <c r="K218" s="377">
        <v>0.92847222222222225</v>
      </c>
      <c r="L218" s="377">
        <v>0</v>
      </c>
      <c r="M218" s="390">
        <v>0.99444444444444446</v>
      </c>
      <c r="N218" s="375">
        <v>0</v>
      </c>
      <c r="O218" s="377">
        <v>1.03125</v>
      </c>
      <c r="P218" s="377">
        <v>1.05</v>
      </c>
      <c r="Q218" s="375">
        <v>0</v>
      </c>
      <c r="R218" s="377">
        <v>1.101388888888889</v>
      </c>
      <c r="S218" s="375"/>
      <c r="T218" s="375"/>
      <c r="U218" s="375"/>
      <c r="V218" s="375"/>
      <c r="W218" s="696"/>
      <c r="X218" s="697"/>
      <c r="Y218" s="449" t="s">
        <v>1118</v>
      </c>
      <c r="Z218" s="642" t="s">
        <v>1119</v>
      </c>
    </row>
    <row r="219" spans="2:26">
      <c r="B219" s="641" t="s">
        <v>80</v>
      </c>
      <c r="C219" s="448">
        <v>9</v>
      </c>
      <c r="D219" s="377">
        <v>0</v>
      </c>
      <c r="E219" s="375">
        <v>0</v>
      </c>
      <c r="F219" s="377">
        <v>0.91805555555555562</v>
      </c>
      <c r="G219" s="377">
        <v>0</v>
      </c>
      <c r="H219" s="375">
        <v>0</v>
      </c>
      <c r="I219" s="375">
        <v>0</v>
      </c>
      <c r="J219" s="390">
        <v>0</v>
      </c>
      <c r="K219" s="377">
        <v>0</v>
      </c>
      <c r="L219" s="377">
        <v>0</v>
      </c>
      <c r="M219" s="390">
        <v>0</v>
      </c>
      <c r="N219" s="375">
        <v>0</v>
      </c>
      <c r="O219" s="377">
        <v>1.0395833333333333</v>
      </c>
      <c r="P219" s="377">
        <v>0</v>
      </c>
      <c r="Q219" s="375">
        <v>0</v>
      </c>
      <c r="R219" s="377">
        <v>0</v>
      </c>
      <c r="S219" s="375"/>
      <c r="T219" s="375"/>
      <c r="U219" s="375"/>
      <c r="V219" s="375"/>
      <c r="W219" s="696"/>
      <c r="X219" s="697"/>
      <c r="Y219" s="449" t="s">
        <v>81</v>
      </c>
      <c r="Z219" s="642" t="s">
        <v>82</v>
      </c>
    </row>
    <row r="220" spans="2:26">
      <c r="B220" s="641" t="s">
        <v>77</v>
      </c>
      <c r="C220" s="448">
        <v>8</v>
      </c>
      <c r="D220" s="377">
        <v>0</v>
      </c>
      <c r="E220" s="375">
        <v>0</v>
      </c>
      <c r="F220" s="377">
        <v>0</v>
      </c>
      <c r="G220" s="377">
        <v>0</v>
      </c>
      <c r="H220" s="375">
        <v>0</v>
      </c>
      <c r="I220" s="375">
        <v>0</v>
      </c>
      <c r="J220" s="390">
        <v>0</v>
      </c>
      <c r="K220" s="377">
        <v>0</v>
      </c>
      <c r="L220" s="377">
        <v>0</v>
      </c>
      <c r="M220" s="390">
        <v>0</v>
      </c>
      <c r="N220" s="375">
        <v>0</v>
      </c>
      <c r="O220" s="377">
        <v>0</v>
      </c>
      <c r="P220" s="377">
        <v>0</v>
      </c>
      <c r="Q220" s="375">
        <v>0</v>
      </c>
      <c r="R220" s="377">
        <v>0</v>
      </c>
      <c r="S220" s="375"/>
      <c r="T220" s="375"/>
      <c r="U220" s="375"/>
      <c r="V220" s="375"/>
      <c r="W220" s="696"/>
      <c r="X220" s="697"/>
      <c r="Y220" s="449" t="s">
        <v>78</v>
      </c>
      <c r="Z220" s="642" t="s">
        <v>79</v>
      </c>
    </row>
    <row r="221" spans="2:26">
      <c r="B221" s="641" t="s">
        <v>1047</v>
      </c>
      <c r="C221" s="448">
        <v>7</v>
      </c>
      <c r="D221" s="377">
        <v>0</v>
      </c>
      <c r="E221" s="375">
        <v>0</v>
      </c>
      <c r="F221" s="377">
        <v>0.93125000000000002</v>
      </c>
      <c r="G221" s="377">
        <v>0</v>
      </c>
      <c r="H221" s="375">
        <v>0</v>
      </c>
      <c r="I221" s="375">
        <v>0</v>
      </c>
      <c r="J221" s="390">
        <v>0</v>
      </c>
      <c r="K221" s="377">
        <v>0</v>
      </c>
      <c r="L221" s="377">
        <v>0</v>
      </c>
      <c r="M221" s="390">
        <v>0</v>
      </c>
      <c r="N221" s="375">
        <v>0</v>
      </c>
      <c r="O221" s="377">
        <v>1.0513888888888889</v>
      </c>
      <c r="P221" s="377">
        <v>0</v>
      </c>
      <c r="Q221" s="375">
        <v>0</v>
      </c>
      <c r="R221" s="377">
        <v>1.1194444444444445</v>
      </c>
      <c r="S221" s="375"/>
      <c r="T221" s="375"/>
      <c r="U221" s="375"/>
      <c r="V221" s="375"/>
      <c r="W221" s="696"/>
      <c r="X221" s="697"/>
      <c r="Y221" s="449" t="s">
        <v>75</v>
      </c>
      <c r="Z221" s="642" t="s">
        <v>76</v>
      </c>
    </row>
    <row r="222" spans="2:26">
      <c r="B222" s="641" t="s">
        <v>71</v>
      </c>
      <c r="C222" s="448">
        <v>6</v>
      </c>
      <c r="D222" s="377">
        <v>0</v>
      </c>
      <c r="E222" s="375">
        <v>0</v>
      </c>
      <c r="F222" s="377">
        <v>0</v>
      </c>
      <c r="G222" s="377">
        <v>0</v>
      </c>
      <c r="H222" s="375">
        <v>0</v>
      </c>
      <c r="I222" s="375">
        <v>0</v>
      </c>
      <c r="J222" s="390">
        <v>0</v>
      </c>
      <c r="K222" s="377">
        <v>0</v>
      </c>
      <c r="L222" s="377">
        <v>0</v>
      </c>
      <c r="M222" s="390">
        <v>0</v>
      </c>
      <c r="N222" s="375">
        <v>0</v>
      </c>
      <c r="O222" s="377">
        <v>0</v>
      </c>
      <c r="P222" s="377">
        <v>0</v>
      </c>
      <c r="Q222" s="375">
        <v>0</v>
      </c>
      <c r="R222" s="377">
        <v>0</v>
      </c>
      <c r="S222" s="375"/>
      <c r="T222" s="375"/>
      <c r="U222" s="375"/>
      <c r="V222" s="375"/>
      <c r="W222" s="696"/>
      <c r="X222" s="697"/>
      <c r="Y222" s="449" t="s">
        <v>72</v>
      </c>
      <c r="Z222" s="642" t="s">
        <v>73</v>
      </c>
    </row>
    <row r="223" spans="2:26">
      <c r="B223" s="641" t="s">
        <v>1120</v>
      </c>
      <c r="C223" s="448">
        <v>142</v>
      </c>
      <c r="D223" s="375" t="s">
        <v>174</v>
      </c>
      <c r="E223" s="375">
        <v>0</v>
      </c>
      <c r="F223" s="377">
        <v>0</v>
      </c>
      <c r="G223" s="377">
        <v>0</v>
      </c>
      <c r="H223" s="375">
        <v>0</v>
      </c>
      <c r="I223" s="375">
        <v>0</v>
      </c>
      <c r="J223" s="390">
        <v>0</v>
      </c>
      <c r="K223" s="377">
        <v>0</v>
      </c>
      <c r="L223" s="375" t="s">
        <v>174</v>
      </c>
      <c r="M223" s="390">
        <v>0</v>
      </c>
      <c r="N223" s="375">
        <v>0</v>
      </c>
      <c r="O223" s="377">
        <v>0</v>
      </c>
      <c r="P223" s="377">
        <v>0</v>
      </c>
      <c r="Q223" s="375">
        <v>0</v>
      </c>
      <c r="R223" s="377">
        <v>0</v>
      </c>
      <c r="S223" s="375"/>
      <c r="T223" s="375"/>
      <c r="U223" s="375"/>
      <c r="V223" s="375"/>
      <c r="W223" s="696"/>
      <c r="X223" s="697"/>
      <c r="Y223" s="449" t="s">
        <v>69</v>
      </c>
      <c r="Z223" s="642" t="s">
        <v>70</v>
      </c>
    </row>
    <row r="224" spans="2:26">
      <c r="B224" s="641" t="s">
        <v>65</v>
      </c>
      <c r="C224" s="448">
        <v>5</v>
      </c>
      <c r="D224" s="377">
        <v>0.91666666666666663</v>
      </c>
      <c r="E224" s="375">
        <v>0</v>
      </c>
      <c r="F224" s="377">
        <v>0.94652777777777775</v>
      </c>
      <c r="G224" s="377">
        <v>0</v>
      </c>
      <c r="H224" s="375">
        <v>0</v>
      </c>
      <c r="I224" s="375">
        <v>0</v>
      </c>
      <c r="J224" s="390">
        <v>0</v>
      </c>
      <c r="K224" s="377">
        <v>0.95763888888888893</v>
      </c>
      <c r="L224" s="377">
        <v>0.95972222222222225</v>
      </c>
      <c r="M224" s="390">
        <v>0</v>
      </c>
      <c r="N224" s="375">
        <v>0</v>
      </c>
      <c r="O224" s="377">
        <v>1.0659722222222221</v>
      </c>
      <c r="P224" s="377">
        <v>0</v>
      </c>
      <c r="Q224" s="375">
        <v>0</v>
      </c>
      <c r="R224" s="377">
        <v>1.1347222222222222</v>
      </c>
      <c r="S224" s="375"/>
      <c r="T224" s="375"/>
      <c r="U224" s="375"/>
      <c r="V224" s="375"/>
      <c r="W224" s="696"/>
      <c r="X224" s="697"/>
      <c r="Y224" s="449" t="s">
        <v>66</v>
      </c>
      <c r="Z224" s="642" t="s">
        <v>67</v>
      </c>
    </row>
    <row r="225" spans="2:26">
      <c r="B225" s="641" t="s">
        <v>62</v>
      </c>
      <c r="C225" s="448">
        <v>248</v>
      </c>
      <c r="D225" s="377">
        <v>0</v>
      </c>
      <c r="E225" s="375">
        <v>0</v>
      </c>
      <c r="F225" s="377">
        <v>0</v>
      </c>
      <c r="G225" s="377">
        <v>0</v>
      </c>
      <c r="H225" s="375">
        <v>0</v>
      </c>
      <c r="I225" s="375">
        <v>0</v>
      </c>
      <c r="J225" s="390">
        <v>0</v>
      </c>
      <c r="K225" s="377">
        <v>0</v>
      </c>
      <c r="L225" s="377">
        <v>0</v>
      </c>
      <c r="M225" s="390">
        <v>0</v>
      </c>
      <c r="N225" s="375">
        <v>0</v>
      </c>
      <c r="O225" s="377">
        <v>0</v>
      </c>
      <c r="P225" s="377">
        <v>0</v>
      </c>
      <c r="Q225" s="375">
        <v>0</v>
      </c>
      <c r="R225" s="377">
        <v>0</v>
      </c>
      <c r="S225" s="375"/>
      <c r="T225" s="375"/>
      <c r="U225" s="375"/>
      <c r="V225" s="375"/>
      <c r="W225" s="696"/>
      <c r="X225" s="697"/>
      <c r="Y225" s="449" t="s">
        <v>63</v>
      </c>
      <c r="Z225" s="642" t="s">
        <v>64</v>
      </c>
    </row>
    <row r="226" spans="2:26">
      <c r="B226" s="641" t="s">
        <v>59</v>
      </c>
      <c r="C226" s="448">
        <v>4</v>
      </c>
      <c r="D226" s="377">
        <v>0.9277777777777777</v>
      </c>
      <c r="E226" s="375">
        <v>0</v>
      </c>
      <c r="F226" s="377">
        <v>0.95694444444444438</v>
      </c>
      <c r="G226" s="377">
        <v>0</v>
      </c>
      <c r="H226" s="375">
        <v>0</v>
      </c>
      <c r="I226" s="375">
        <v>0</v>
      </c>
      <c r="J226" s="390">
        <v>0</v>
      </c>
      <c r="K226" s="377">
        <v>0</v>
      </c>
      <c r="L226" s="377">
        <v>0.97083333333333333</v>
      </c>
      <c r="M226" s="390">
        <v>0</v>
      </c>
      <c r="N226" s="375">
        <v>0</v>
      </c>
      <c r="O226" s="377">
        <v>1.0763888888888888</v>
      </c>
      <c r="P226" s="377">
        <v>0</v>
      </c>
      <c r="Q226" s="375">
        <v>0</v>
      </c>
      <c r="R226" s="377">
        <v>1.1451388888888889</v>
      </c>
      <c r="S226" s="375"/>
      <c r="T226" s="375"/>
      <c r="U226" s="375"/>
      <c r="V226" s="375"/>
      <c r="W226" s="696"/>
      <c r="X226" s="697"/>
      <c r="Y226" s="449" t="s">
        <v>60</v>
      </c>
      <c r="Z226" s="642" t="s">
        <v>61</v>
      </c>
    </row>
    <row r="227" spans="2:26">
      <c r="B227" s="641" t="s">
        <v>1121</v>
      </c>
      <c r="C227" s="448">
        <v>243</v>
      </c>
      <c r="D227" s="377">
        <v>0</v>
      </c>
      <c r="E227" s="375">
        <v>0</v>
      </c>
      <c r="F227" s="377">
        <v>0</v>
      </c>
      <c r="G227" s="377">
        <v>0</v>
      </c>
      <c r="H227" s="375">
        <v>0</v>
      </c>
      <c r="I227" s="375">
        <v>0</v>
      </c>
      <c r="J227" s="390">
        <v>0</v>
      </c>
      <c r="K227" s="377">
        <v>0</v>
      </c>
      <c r="L227" s="377">
        <v>0</v>
      </c>
      <c r="M227" s="390">
        <v>0</v>
      </c>
      <c r="N227" s="375">
        <v>0</v>
      </c>
      <c r="O227" s="377">
        <v>0</v>
      </c>
      <c r="P227" s="377">
        <v>0</v>
      </c>
      <c r="Q227" s="375">
        <v>0</v>
      </c>
      <c r="R227" s="377">
        <v>0</v>
      </c>
      <c r="S227" s="375"/>
      <c r="T227" s="375"/>
      <c r="U227" s="375"/>
      <c r="V227" s="375"/>
      <c r="W227" s="696"/>
      <c r="X227" s="697"/>
      <c r="Y227" s="449" t="s">
        <v>57</v>
      </c>
      <c r="Z227" s="642" t="s">
        <v>58</v>
      </c>
    </row>
    <row r="228" spans="2:26">
      <c r="B228" s="641" t="s">
        <v>53</v>
      </c>
      <c r="C228" s="448">
        <v>141</v>
      </c>
      <c r="D228" s="377">
        <v>0</v>
      </c>
      <c r="E228" s="375">
        <v>0</v>
      </c>
      <c r="F228" s="377">
        <v>0</v>
      </c>
      <c r="G228" s="377">
        <v>0</v>
      </c>
      <c r="H228" s="375">
        <v>0</v>
      </c>
      <c r="I228" s="375">
        <v>0</v>
      </c>
      <c r="J228" s="390">
        <v>0</v>
      </c>
      <c r="K228" s="377">
        <v>0</v>
      </c>
      <c r="L228" s="377">
        <v>0</v>
      </c>
      <c r="M228" s="390">
        <v>0</v>
      </c>
      <c r="N228" s="375">
        <v>0</v>
      </c>
      <c r="O228" s="377">
        <v>0</v>
      </c>
      <c r="P228" s="377">
        <v>0</v>
      </c>
      <c r="Q228" s="375">
        <v>0</v>
      </c>
      <c r="R228" s="377">
        <v>0</v>
      </c>
      <c r="S228" s="375"/>
      <c r="T228" s="375"/>
      <c r="U228" s="375"/>
      <c r="V228" s="375"/>
      <c r="W228" s="696"/>
      <c r="X228" s="697"/>
      <c r="Y228" s="450" t="s">
        <v>54</v>
      </c>
      <c r="Z228" s="645" t="s">
        <v>55</v>
      </c>
    </row>
    <row r="229" spans="2:26">
      <c r="B229" s="641" t="s">
        <v>50</v>
      </c>
      <c r="C229" s="448">
        <v>3</v>
      </c>
      <c r="D229" s="377">
        <v>0.94236111111111109</v>
      </c>
      <c r="E229" s="375">
        <v>0</v>
      </c>
      <c r="F229" s="377">
        <v>0.97291666666666676</v>
      </c>
      <c r="G229" s="377">
        <v>0</v>
      </c>
      <c r="H229" s="375">
        <v>0</v>
      </c>
      <c r="I229" s="375">
        <v>0</v>
      </c>
      <c r="J229" s="390">
        <v>0</v>
      </c>
      <c r="K229" s="377">
        <v>0.98055555555555562</v>
      </c>
      <c r="L229" s="377">
        <v>0.98611111111111116</v>
      </c>
      <c r="M229" s="390">
        <v>0</v>
      </c>
      <c r="N229" s="375">
        <v>0</v>
      </c>
      <c r="O229" s="377">
        <v>1.0916666666666666</v>
      </c>
      <c r="P229" s="377">
        <v>1.0999999999999999</v>
      </c>
      <c r="Q229" s="375">
        <v>0</v>
      </c>
      <c r="R229" s="377">
        <v>1.1604166666666667</v>
      </c>
      <c r="S229" s="375"/>
      <c r="T229" s="375"/>
      <c r="U229" s="375"/>
      <c r="V229" s="375"/>
      <c r="W229" s="696"/>
      <c r="X229" s="697"/>
      <c r="Y229" s="449" t="s">
        <v>51</v>
      </c>
      <c r="Z229" s="642" t="s">
        <v>52</v>
      </c>
    </row>
    <row r="230" spans="2:26">
      <c r="B230" s="641" t="s">
        <v>47</v>
      </c>
      <c r="C230" s="448">
        <v>135</v>
      </c>
      <c r="D230" s="377">
        <v>0</v>
      </c>
      <c r="E230" s="375">
        <v>0</v>
      </c>
      <c r="F230" s="377">
        <v>0</v>
      </c>
      <c r="G230" s="377">
        <v>0</v>
      </c>
      <c r="H230" s="375">
        <v>0</v>
      </c>
      <c r="I230" s="375">
        <v>0</v>
      </c>
      <c r="J230" s="390">
        <v>0</v>
      </c>
      <c r="K230" s="377">
        <v>0</v>
      </c>
      <c r="L230" s="377">
        <v>0</v>
      </c>
      <c r="M230" s="390">
        <v>0</v>
      </c>
      <c r="N230" s="375">
        <v>0</v>
      </c>
      <c r="O230" s="377">
        <v>0</v>
      </c>
      <c r="P230" s="377">
        <v>0</v>
      </c>
      <c r="Q230" s="375">
        <v>0</v>
      </c>
      <c r="R230" s="377">
        <v>0</v>
      </c>
      <c r="S230" s="375"/>
      <c r="T230" s="375"/>
      <c r="U230" s="375"/>
      <c r="V230" s="375"/>
      <c r="W230" s="696"/>
      <c r="X230" s="697"/>
      <c r="Y230" s="449" t="s">
        <v>48</v>
      </c>
      <c r="Z230" s="642" t="s">
        <v>49</v>
      </c>
    </row>
    <row r="231" spans="2:26">
      <c r="B231" s="641" t="s">
        <v>1122</v>
      </c>
      <c r="C231" s="448">
        <v>2</v>
      </c>
      <c r="D231" s="377">
        <v>0.9604166666666667</v>
      </c>
      <c r="E231" s="375">
        <v>0</v>
      </c>
      <c r="F231" s="377">
        <v>0.98749999999999993</v>
      </c>
      <c r="G231" s="377">
        <v>0</v>
      </c>
      <c r="H231" s="375">
        <v>0</v>
      </c>
      <c r="I231" s="375">
        <v>0</v>
      </c>
      <c r="J231" s="390">
        <v>0</v>
      </c>
      <c r="K231" s="377">
        <v>0.99513888888888891</v>
      </c>
      <c r="L231" s="377">
        <v>1.0013888888888889</v>
      </c>
      <c r="M231" s="390">
        <v>0</v>
      </c>
      <c r="N231" s="375">
        <v>0</v>
      </c>
      <c r="O231" s="377">
        <v>1.1069444444444445</v>
      </c>
      <c r="P231" s="377">
        <v>1.1152777777777778</v>
      </c>
      <c r="Q231" s="375">
        <v>0</v>
      </c>
      <c r="R231" s="377">
        <v>1.1756944444444444</v>
      </c>
      <c r="S231" s="375"/>
      <c r="T231" s="375"/>
      <c r="U231" s="375"/>
      <c r="V231" s="375"/>
      <c r="W231" s="696"/>
      <c r="X231" s="697"/>
      <c r="Y231" s="449" t="s">
        <v>45</v>
      </c>
      <c r="Z231" s="642" t="s">
        <v>46</v>
      </c>
    </row>
    <row r="232" spans="2:26">
      <c r="B232" s="641" t="s">
        <v>12</v>
      </c>
      <c r="C232" s="448">
        <v>104</v>
      </c>
      <c r="D232" s="390">
        <v>0.96527777777777779</v>
      </c>
      <c r="E232" s="375">
        <v>0</v>
      </c>
      <c r="F232" s="377">
        <v>0</v>
      </c>
      <c r="G232" s="377">
        <v>0</v>
      </c>
      <c r="H232" s="375">
        <v>0</v>
      </c>
      <c r="I232" s="375">
        <v>0</v>
      </c>
      <c r="J232" s="390">
        <v>0</v>
      </c>
      <c r="K232" s="377">
        <v>0</v>
      </c>
      <c r="L232" s="390">
        <v>1.0055555555555555</v>
      </c>
      <c r="M232" s="390">
        <v>0</v>
      </c>
      <c r="N232" s="375">
        <v>0</v>
      </c>
      <c r="O232" s="377">
        <v>0</v>
      </c>
      <c r="P232" s="377">
        <v>0</v>
      </c>
      <c r="Q232" s="375">
        <v>0</v>
      </c>
      <c r="R232" s="377">
        <v>0</v>
      </c>
      <c r="S232" s="375"/>
      <c r="T232" s="375"/>
      <c r="U232" s="375"/>
      <c r="V232" s="375"/>
      <c r="W232" s="696"/>
      <c r="X232" s="697"/>
      <c r="Y232" s="450" t="s">
        <v>43</v>
      </c>
      <c r="Z232" s="645" t="s">
        <v>26</v>
      </c>
    </row>
    <row r="233" spans="2:26">
      <c r="B233" s="652" t="s">
        <v>0</v>
      </c>
      <c r="C233" s="653">
        <v>1</v>
      </c>
      <c r="D233" s="377">
        <v>0</v>
      </c>
      <c r="E233" s="377">
        <v>0</v>
      </c>
      <c r="F233" s="443">
        <v>0.99375000000000002</v>
      </c>
      <c r="G233" s="377">
        <v>0</v>
      </c>
      <c r="H233" s="377">
        <v>0</v>
      </c>
      <c r="I233" s="377">
        <v>0</v>
      </c>
      <c r="J233" s="443">
        <v>0</v>
      </c>
      <c r="K233" s="443">
        <v>1.0013888888888889</v>
      </c>
      <c r="L233" s="377">
        <v>0</v>
      </c>
      <c r="M233" s="443">
        <v>0</v>
      </c>
      <c r="N233" s="377">
        <v>0</v>
      </c>
      <c r="O233" s="443">
        <v>1.1131944444444444</v>
      </c>
      <c r="P233" s="443">
        <v>1.1215277777777779</v>
      </c>
      <c r="Q233" s="377">
        <v>0</v>
      </c>
      <c r="R233" s="443">
        <v>1.1819444444444445</v>
      </c>
      <c r="S233" s="377"/>
      <c r="T233" s="377"/>
      <c r="U233" s="377"/>
      <c r="V233" s="377"/>
      <c r="W233" s="698"/>
      <c r="X233" s="699"/>
      <c r="Y233" s="654" t="s">
        <v>1123</v>
      </c>
      <c r="Z233" s="655" t="s">
        <v>1124</v>
      </c>
    </row>
    <row r="234" spans="2:26" ht="40.5">
      <c r="B234" s="1072" t="s">
        <v>1066</v>
      </c>
      <c r="C234" s="1073"/>
      <c r="D234" s="499"/>
      <c r="E234" s="499"/>
      <c r="F234" s="499"/>
      <c r="G234" s="499"/>
      <c r="H234" s="499"/>
      <c r="I234" s="499"/>
      <c r="J234" s="473"/>
      <c r="K234" s="499"/>
      <c r="L234" s="499"/>
      <c r="M234" s="499"/>
      <c r="N234" s="499"/>
      <c r="O234" s="499"/>
      <c r="P234" s="473"/>
      <c r="Q234" s="476" t="s">
        <v>1217</v>
      </c>
      <c r="R234" s="499"/>
      <c r="S234" s="499"/>
      <c r="T234" s="499"/>
      <c r="U234" s="499"/>
      <c r="V234" s="499"/>
      <c r="W234" s="700"/>
      <c r="X234" s="701"/>
      <c r="Y234" s="475" t="s">
        <v>1080</v>
      </c>
      <c r="Z234" s="494" t="s">
        <v>1081</v>
      </c>
    </row>
    <row r="235" spans="2:26" ht="13.5" customHeight="1">
      <c r="B235" s="1074" t="s">
        <v>1067</v>
      </c>
      <c r="C235" s="1075"/>
      <c r="D235" s="929" t="s">
        <v>12</v>
      </c>
      <c r="E235" s="929" t="s">
        <v>129</v>
      </c>
      <c r="F235" s="929" t="s">
        <v>0</v>
      </c>
      <c r="G235" s="929" t="s">
        <v>129</v>
      </c>
      <c r="H235" s="929" t="s">
        <v>168</v>
      </c>
      <c r="I235" s="929" t="s">
        <v>129</v>
      </c>
      <c r="J235" s="929" t="s">
        <v>2</v>
      </c>
      <c r="K235" s="929" t="s">
        <v>0</v>
      </c>
      <c r="L235" s="929" t="s">
        <v>12</v>
      </c>
      <c r="M235" s="929" t="s">
        <v>1</v>
      </c>
      <c r="N235" s="929" t="s">
        <v>129</v>
      </c>
      <c r="O235" s="929" t="s">
        <v>0</v>
      </c>
      <c r="P235" s="929" t="s">
        <v>0</v>
      </c>
      <c r="Q235" s="929" t="s">
        <v>206</v>
      </c>
      <c r="R235" s="929" t="s">
        <v>0</v>
      </c>
      <c r="S235" s="656"/>
      <c r="T235" s="656"/>
      <c r="U235" s="656"/>
      <c r="V235" s="656"/>
      <c r="W235" s="704"/>
      <c r="X235" s="704"/>
      <c r="Y235" s="1078" t="s">
        <v>1141</v>
      </c>
      <c r="Z235" s="1087" t="s">
        <v>1142</v>
      </c>
    </row>
    <row r="236" spans="2:26">
      <c r="B236" s="1056"/>
      <c r="C236" s="1057"/>
      <c r="D236" s="926" t="s">
        <v>43</v>
      </c>
      <c r="E236" s="926" t="s">
        <v>130</v>
      </c>
      <c r="F236" s="926" t="s">
        <v>42</v>
      </c>
      <c r="G236" s="926" t="s">
        <v>130</v>
      </c>
      <c r="H236" s="926" t="s">
        <v>169</v>
      </c>
      <c r="I236" s="926" t="s">
        <v>130</v>
      </c>
      <c r="J236" s="926" t="s">
        <v>5</v>
      </c>
      <c r="K236" s="926" t="s">
        <v>42</v>
      </c>
      <c r="L236" s="926" t="s">
        <v>43</v>
      </c>
      <c r="M236" s="926" t="s">
        <v>83</v>
      </c>
      <c r="N236" s="926" t="s">
        <v>130</v>
      </c>
      <c r="O236" s="926" t="s">
        <v>42</v>
      </c>
      <c r="P236" s="926" t="s">
        <v>42</v>
      </c>
      <c r="Q236" s="926" t="s">
        <v>207</v>
      </c>
      <c r="R236" s="926" t="s">
        <v>42</v>
      </c>
      <c r="S236" s="442"/>
      <c r="T236" s="442"/>
      <c r="U236" s="442"/>
      <c r="V236" s="442"/>
      <c r="W236" s="496"/>
      <c r="X236" s="496"/>
      <c r="Y236" s="1079"/>
      <c r="Z236" s="1061"/>
    </row>
    <row r="237" spans="2:26">
      <c r="B237" s="1056"/>
      <c r="C237" s="1057"/>
      <c r="D237" s="926" t="s">
        <v>26</v>
      </c>
      <c r="E237" s="926" t="s">
        <v>131</v>
      </c>
      <c r="F237" s="926" t="s">
        <v>7</v>
      </c>
      <c r="G237" s="926" t="s">
        <v>131</v>
      </c>
      <c r="H237" s="926" t="s">
        <v>170</v>
      </c>
      <c r="I237" s="926" t="s">
        <v>131</v>
      </c>
      <c r="J237" s="926" t="s">
        <v>9</v>
      </c>
      <c r="K237" s="926" t="s">
        <v>7</v>
      </c>
      <c r="L237" s="926" t="s">
        <v>26</v>
      </c>
      <c r="M237" s="926" t="s">
        <v>8</v>
      </c>
      <c r="N237" s="926" t="s">
        <v>131</v>
      </c>
      <c r="O237" s="926" t="s">
        <v>7</v>
      </c>
      <c r="P237" s="926" t="s">
        <v>7</v>
      </c>
      <c r="Q237" s="926" t="s">
        <v>208</v>
      </c>
      <c r="R237" s="926" t="s">
        <v>7</v>
      </c>
      <c r="S237" s="442"/>
      <c r="T237" s="442"/>
      <c r="U237" s="442"/>
      <c r="V237" s="442"/>
      <c r="W237" s="496"/>
      <c r="X237" s="496"/>
      <c r="Y237" s="1079"/>
      <c r="Z237" s="1061"/>
    </row>
    <row r="238" spans="2:26" ht="14.25" thickBot="1">
      <c r="B238" s="1076"/>
      <c r="C238" s="1077"/>
      <c r="D238" s="456">
        <v>0.96527777777777779</v>
      </c>
      <c r="E238" s="456">
        <v>0.81736111111111109</v>
      </c>
      <c r="F238" s="456">
        <v>0.99375000000000002</v>
      </c>
      <c r="G238" s="456">
        <v>0.83750000000000002</v>
      </c>
      <c r="H238" s="456">
        <v>0.97569444444444453</v>
      </c>
      <c r="I238" s="456">
        <v>0.84861111111111109</v>
      </c>
      <c r="J238" s="456">
        <v>0.84930555555555554</v>
      </c>
      <c r="K238" s="456">
        <v>1.0013888888888889</v>
      </c>
      <c r="L238" s="456">
        <v>1.0055555555555555</v>
      </c>
      <c r="M238" s="456">
        <v>0.99444444444444446</v>
      </c>
      <c r="N238" s="456">
        <v>0.92638888888888893</v>
      </c>
      <c r="O238" s="456">
        <v>1.1131944444444444</v>
      </c>
      <c r="P238" s="456">
        <v>1.1215277777777779</v>
      </c>
      <c r="Q238" s="456">
        <v>1.2881944444444444</v>
      </c>
      <c r="R238" s="456">
        <v>1.1819444444444445</v>
      </c>
      <c r="S238" s="460"/>
      <c r="T238" s="460"/>
      <c r="U238" s="460"/>
      <c r="V238" s="460"/>
      <c r="W238" s="705"/>
      <c r="X238" s="705"/>
      <c r="Y238" s="1080"/>
      <c r="Z238" s="1064"/>
    </row>
  </sheetData>
  <mergeCells count="40">
    <mergeCell ref="B3:C6"/>
    <mergeCell ref="Y3:Y6"/>
    <mergeCell ref="Z3:Z6"/>
    <mergeCell ref="B7:C7"/>
    <mergeCell ref="B8:C8"/>
    <mergeCell ref="B54:C54"/>
    <mergeCell ref="B55:C58"/>
    <mergeCell ref="Y55:Y58"/>
    <mergeCell ref="Z55:Z58"/>
    <mergeCell ref="B62:G62"/>
    <mergeCell ref="B63:C66"/>
    <mergeCell ref="Y63:Y66"/>
    <mergeCell ref="Z63:Z66"/>
    <mergeCell ref="B67:C67"/>
    <mergeCell ref="B68:C68"/>
    <mergeCell ref="Y123:Y126"/>
    <mergeCell ref="Z123:Z126"/>
    <mergeCell ref="B127:C127"/>
    <mergeCell ref="B128:C128"/>
    <mergeCell ref="B114:C114"/>
    <mergeCell ref="B115:C118"/>
    <mergeCell ref="Y115:Y118"/>
    <mergeCell ref="Z115:Z118"/>
    <mergeCell ref="B122:G122"/>
    <mergeCell ref="B234:C234"/>
    <mergeCell ref="B235:C238"/>
    <mergeCell ref="Y235:Y238"/>
    <mergeCell ref="Z235:Z238"/>
    <mergeCell ref="B2:G2"/>
    <mergeCell ref="B183:C186"/>
    <mergeCell ref="Y183:Y186"/>
    <mergeCell ref="Z183:Z186"/>
    <mergeCell ref="B187:C187"/>
    <mergeCell ref="B188:C188"/>
    <mergeCell ref="B174:C174"/>
    <mergeCell ref="B175:C178"/>
    <mergeCell ref="Y175:Y178"/>
    <mergeCell ref="Z175:Z178"/>
    <mergeCell ref="B182:G182"/>
    <mergeCell ref="B123:C126"/>
  </mergeCells>
  <phoneticPr fontId="28" type="noConversion"/>
  <conditionalFormatting sqref="D69:X113 D9:X53 D129:X173 D189:R233">
    <cfRule type="cellIs" dxfId="19" priority="1" stopIfTrue="1" operator="equal">
      <formula>0</formula>
    </cfRule>
  </conditionalFormatting>
  <pageMargins left="0.36" right="0.31" top="0.36" bottom="0.36" header="0.31496062992125984" footer="0.31496062992125984"/>
  <pageSetup paperSize="9" scale="44" orientation="landscape" r:id="rId1"/>
  <rowBreaks count="3" manualBreakCount="3">
    <brk id="59" max="26" man="1"/>
    <brk id="119" max="26" man="1"/>
    <brk id="179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AF78"/>
  <sheetViews>
    <sheetView zoomScale="50" zoomScaleNormal="50" zoomScaleSheetLayoutView="40" workbookViewId="0"/>
  </sheetViews>
  <sheetFormatPr defaultRowHeight="16.5"/>
  <cols>
    <col min="1" max="1" width="3.625" style="452" customWidth="1"/>
    <col min="2" max="2" width="9.375" style="452" bestFit="1" customWidth="1"/>
    <col min="3" max="3" width="5.75" style="452" bestFit="1" customWidth="1"/>
    <col min="4" max="5" width="17.625" style="452" bestFit="1" customWidth="1"/>
    <col min="6" max="12" width="11.375" style="452" bestFit="1" customWidth="1"/>
    <col min="13" max="13" width="12.375" style="452" bestFit="1" customWidth="1"/>
    <col min="14" max="21" width="11.375" style="452" bestFit="1" customWidth="1"/>
    <col min="22" max="22" width="12.375" style="452" bestFit="1" customWidth="1"/>
    <col min="23" max="29" width="11.375" style="452" bestFit="1" customWidth="1"/>
    <col min="30" max="30" width="11.125" style="452" customWidth="1"/>
    <col min="31" max="31" width="10.625" style="452" bestFit="1" customWidth="1"/>
    <col min="32" max="32" width="16.875" style="452" customWidth="1"/>
    <col min="33" max="33" width="3.625" style="452" customWidth="1"/>
    <col min="34" max="16384" width="9" style="452"/>
  </cols>
  <sheetData>
    <row r="2" spans="2:32" ht="34.5" thickBot="1">
      <c r="B2" s="1113" t="s">
        <v>1175</v>
      </c>
      <c r="C2" s="1113"/>
      <c r="D2" s="1113"/>
      <c r="E2" s="1113"/>
    </row>
    <row r="3" spans="2:32" ht="16.5" customHeight="1">
      <c r="B3" s="1120" t="s">
        <v>37</v>
      </c>
      <c r="C3" s="1121"/>
      <c r="D3" s="708" t="s">
        <v>0</v>
      </c>
      <c r="E3" s="708" t="s">
        <v>0</v>
      </c>
      <c r="F3" s="708" t="s">
        <v>12</v>
      </c>
      <c r="G3" s="708" t="s">
        <v>12</v>
      </c>
      <c r="H3" s="708" t="s">
        <v>0</v>
      </c>
      <c r="I3" s="708" t="s">
        <v>12</v>
      </c>
      <c r="J3" s="708" t="s">
        <v>0</v>
      </c>
      <c r="K3" s="708" t="s">
        <v>12</v>
      </c>
      <c r="L3" s="708" t="s">
        <v>12</v>
      </c>
      <c r="M3" s="708" t="s">
        <v>0</v>
      </c>
      <c r="N3" s="708" t="s">
        <v>12</v>
      </c>
      <c r="O3" s="708" t="s">
        <v>0</v>
      </c>
      <c r="P3" s="708" t="s">
        <v>12</v>
      </c>
      <c r="Q3" s="708" t="s">
        <v>12</v>
      </c>
      <c r="R3" s="708" t="s">
        <v>12</v>
      </c>
      <c r="S3" s="708" t="s">
        <v>0</v>
      </c>
      <c r="T3" s="708" t="s">
        <v>12</v>
      </c>
      <c r="U3" s="708" t="s">
        <v>12</v>
      </c>
      <c r="V3" s="708" t="s">
        <v>12</v>
      </c>
      <c r="W3" s="708" t="s">
        <v>0</v>
      </c>
      <c r="X3" s="708" t="s">
        <v>12</v>
      </c>
      <c r="Y3" s="708" t="s">
        <v>0</v>
      </c>
      <c r="Z3" s="708" t="s">
        <v>12</v>
      </c>
      <c r="AA3" s="708" t="s">
        <v>0</v>
      </c>
      <c r="AB3" s="708" t="s">
        <v>12</v>
      </c>
      <c r="AC3" s="708" t="s">
        <v>12</v>
      </c>
      <c r="AD3" s="708" t="s">
        <v>0</v>
      </c>
      <c r="AE3" s="1099" t="s">
        <v>192</v>
      </c>
      <c r="AF3" s="1122" t="s">
        <v>958</v>
      </c>
    </row>
    <row r="4" spans="2:32">
      <c r="B4" s="1103"/>
      <c r="C4" s="1104"/>
      <c r="D4" s="709" t="s">
        <v>42</v>
      </c>
      <c r="E4" s="709" t="s">
        <v>42</v>
      </c>
      <c r="F4" s="709" t="s">
        <v>43</v>
      </c>
      <c r="G4" s="709" t="s">
        <v>43</v>
      </c>
      <c r="H4" s="709" t="s">
        <v>42</v>
      </c>
      <c r="I4" s="709" t="s">
        <v>43</v>
      </c>
      <c r="J4" s="709" t="s">
        <v>42</v>
      </c>
      <c r="K4" s="709" t="s">
        <v>43</v>
      </c>
      <c r="L4" s="709" t="s">
        <v>43</v>
      </c>
      <c r="M4" s="709" t="s">
        <v>42</v>
      </c>
      <c r="N4" s="709" t="s">
        <v>43</v>
      </c>
      <c r="O4" s="709" t="s">
        <v>42</v>
      </c>
      <c r="P4" s="709" t="s">
        <v>43</v>
      </c>
      <c r="Q4" s="709" t="s">
        <v>43</v>
      </c>
      <c r="R4" s="709" t="s">
        <v>43</v>
      </c>
      <c r="S4" s="709" t="s">
        <v>42</v>
      </c>
      <c r="T4" s="709" t="s">
        <v>43</v>
      </c>
      <c r="U4" s="709" t="s">
        <v>43</v>
      </c>
      <c r="V4" s="709" t="s">
        <v>43</v>
      </c>
      <c r="W4" s="709" t="s">
        <v>42</v>
      </c>
      <c r="X4" s="709" t="s">
        <v>43</v>
      </c>
      <c r="Y4" s="709" t="s">
        <v>42</v>
      </c>
      <c r="Z4" s="709" t="s">
        <v>43</v>
      </c>
      <c r="AA4" s="709" t="s">
        <v>42</v>
      </c>
      <c r="AB4" s="709" t="s">
        <v>43</v>
      </c>
      <c r="AC4" s="709" t="s">
        <v>43</v>
      </c>
      <c r="AD4" s="709" t="s">
        <v>42</v>
      </c>
      <c r="AE4" s="1100"/>
      <c r="AF4" s="1123"/>
    </row>
    <row r="5" spans="2:32">
      <c r="B5" s="1103"/>
      <c r="C5" s="1104"/>
      <c r="D5" s="709" t="s">
        <v>7</v>
      </c>
      <c r="E5" s="709" t="s">
        <v>7</v>
      </c>
      <c r="F5" s="709" t="s">
        <v>26</v>
      </c>
      <c r="G5" s="709" t="s">
        <v>26</v>
      </c>
      <c r="H5" s="709" t="s">
        <v>7</v>
      </c>
      <c r="I5" s="709" t="s">
        <v>26</v>
      </c>
      <c r="J5" s="709" t="s">
        <v>7</v>
      </c>
      <c r="K5" s="709" t="s">
        <v>26</v>
      </c>
      <c r="L5" s="709" t="s">
        <v>26</v>
      </c>
      <c r="M5" s="709" t="s">
        <v>7</v>
      </c>
      <c r="N5" s="709" t="s">
        <v>26</v>
      </c>
      <c r="O5" s="709" t="s">
        <v>7</v>
      </c>
      <c r="P5" s="709" t="s">
        <v>26</v>
      </c>
      <c r="Q5" s="709" t="s">
        <v>26</v>
      </c>
      <c r="R5" s="709" t="s">
        <v>26</v>
      </c>
      <c r="S5" s="709" t="s">
        <v>7</v>
      </c>
      <c r="T5" s="709" t="s">
        <v>26</v>
      </c>
      <c r="U5" s="709" t="s">
        <v>26</v>
      </c>
      <c r="V5" s="709" t="s">
        <v>26</v>
      </c>
      <c r="W5" s="709" t="s">
        <v>7</v>
      </c>
      <c r="X5" s="709" t="s">
        <v>26</v>
      </c>
      <c r="Y5" s="709" t="s">
        <v>7</v>
      </c>
      <c r="Z5" s="709" t="s">
        <v>26</v>
      </c>
      <c r="AA5" s="709" t="s">
        <v>7</v>
      </c>
      <c r="AB5" s="709" t="s">
        <v>26</v>
      </c>
      <c r="AC5" s="709" t="s">
        <v>26</v>
      </c>
      <c r="AD5" s="709" t="s">
        <v>7</v>
      </c>
      <c r="AE5" s="1100"/>
      <c r="AF5" s="1123"/>
    </row>
    <row r="6" spans="2:32">
      <c r="B6" s="1103"/>
      <c r="C6" s="1104"/>
      <c r="D6" s="710">
        <v>0.21180555555555555</v>
      </c>
      <c r="E6" s="710">
        <v>0.22222222222222221</v>
      </c>
      <c r="F6" s="710">
        <v>0.23611111111111113</v>
      </c>
      <c r="G6" s="710">
        <v>0.2673611111111111</v>
      </c>
      <c r="H6" s="710">
        <v>0.28680555555555554</v>
      </c>
      <c r="I6" s="710">
        <v>0.31597222222222221</v>
      </c>
      <c r="J6" s="710">
        <v>0.32847222222222222</v>
      </c>
      <c r="K6" s="710">
        <v>0.35069444444444442</v>
      </c>
      <c r="L6" s="710">
        <v>0.39930555555555558</v>
      </c>
      <c r="M6" s="710">
        <v>0.41875000000000001</v>
      </c>
      <c r="N6" s="710">
        <v>0.43402777777777773</v>
      </c>
      <c r="O6" s="710">
        <v>0.47222222222222227</v>
      </c>
      <c r="P6" s="710">
        <v>0.4826388888888889</v>
      </c>
      <c r="Q6" s="710">
        <v>0.51736111111111105</v>
      </c>
      <c r="R6" s="710">
        <v>0.56597222222222221</v>
      </c>
      <c r="S6" s="710">
        <v>0.57430555555555551</v>
      </c>
      <c r="T6" s="710">
        <v>0.60069444444444442</v>
      </c>
      <c r="U6" s="710">
        <v>0.64930555555555558</v>
      </c>
      <c r="V6" s="710">
        <v>0.68402777777777779</v>
      </c>
      <c r="W6" s="710">
        <v>0.68263888888888891</v>
      </c>
      <c r="X6" s="710">
        <v>0.73263888888888884</v>
      </c>
      <c r="Y6" s="710">
        <v>0.73819444444444438</v>
      </c>
      <c r="Z6" s="710">
        <v>0.77430555555555547</v>
      </c>
      <c r="AA6" s="710">
        <v>0.77986111111111101</v>
      </c>
      <c r="AB6" s="710">
        <v>0.81944444444444453</v>
      </c>
      <c r="AC6" s="710">
        <v>0.85763888888888884</v>
      </c>
      <c r="AD6" s="710">
        <v>0.87013888888888891</v>
      </c>
      <c r="AE6" s="1100"/>
      <c r="AF6" s="1123"/>
    </row>
    <row r="7" spans="2:32">
      <c r="B7" s="1124" t="s">
        <v>959</v>
      </c>
      <c r="C7" s="1125"/>
      <c r="D7" s="713" t="s">
        <v>173</v>
      </c>
      <c r="E7" s="713" t="s">
        <v>173</v>
      </c>
      <c r="F7" s="713" t="s">
        <v>171</v>
      </c>
      <c r="G7" s="713" t="s">
        <v>171</v>
      </c>
      <c r="H7" s="713" t="s">
        <v>173</v>
      </c>
      <c r="I7" s="713" t="s">
        <v>172</v>
      </c>
      <c r="J7" s="713" t="s">
        <v>173</v>
      </c>
      <c r="K7" s="713" t="s">
        <v>171</v>
      </c>
      <c r="L7" s="713" t="s">
        <v>172</v>
      </c>
      <c r="M7" s="713" t="s">
        <v>173</v>
      </c>
      <c r="N7" s="713" t="s">
        <v>171</v>
      </c>
      <c r="O7" s="713" t="s">
        <v>173</v>
      </c>
      <c r="P7" s="713" t="s">
        <v>172</v>
      </c>
      <c r="Q7" s="713" t="s">
        <v>171</v>
      </c>
      <c r="R7" s="713" t="s">
        <v>172</v>
      </c>
      <c r="S7" s="713" t="s">
        <v>173</v>
      </c>
      <c r="T7" s="713" t="s">
        <v>171</v>
      </c>
      <c r="U7" s="713" t="s">
        <v>172</v>
      </c>
      <c r="V7" s="713" t="s">
        <v>171</v>
      </c>
      <c r="W7" s="713" t="s">
        <v>173</v>
      </c>
      <c r="X7" s="713" t="s">
        <v>172</v>
      </c>
      <c r="Y7" s="713" t="s">
        <v>173</v>
      </c>
      <c r="Z7" s="713" t="s">
        <v>171</v>
      </c>
      <c r="AA7" s="713" t="s">
        <v>173</v>
      </c>
      <c r="AB7" s="713" t="s">
        <v>172</v>
      </c>
      <c r="AC7" s="713" t="s">
        <v>171</v>
      </c>
      <c r="AD7" s="713" t="s">
        <v>173</v>
      </c>
      <c r="AE7" s="714" t="s">
        <v>193</v>
      </c>
      <c r="AF7" s="715" t="s">
        <v>194</v>
      </c>
    </row>
    <row r="8" spans="2:32">
      <c r="B8" s="1116" t="s">
        <v>1044</v>
      </c>
      <c r="C8" s="1117"/>
      <c r="D8" s="716">
        <v>1721</v>
      </c>
      <c r="E8" s="716">
        <v>1723</v>
      </c>
      <c r="F8" s="716">
        <v>1551</v>
      </c>
      <c r="G8" s="716">
        <v>1553</v>
      </c>
      <c r="H8" s="716">
        <v>1725</v>
      </c>
      <c r="I8" s="716">
        <v>1151</v>
      </c>
      <c r="J8" s="716">
        <v>1727</v>
      </c>
      <c r="K8" s="716">
        <v>1555</v>
      </c>
      <c r="L8" s="716">
        <v>1153</v>
      </c>
      <c r="M8" s="716">
        <v>1729</v>
      </c>
      <c r="N8" s="716">
        <v>1557</v>
      </c>
      <c r="O8" s="716">
        <v>1731</v>
      </c>
      <c r="P8" s="716">
        <v>1155</v>
      </c>
      <c r="Q8" s="716">
        <v>1559</v>
      </c>
      <c r="R8" s="716">
        <v>1157</v>
      </c>
      <c r="S8" s="716">
        <v>1733</v>
      </c>
      <c r="T8" s="716">
        <v>1561</v>
      </c>
      <c r="U8" s="716">
        <v>1159</v>
      </c>
      <c r="V8" s="716">
        <v>1563</v>
      </c>
      <c r="W8" s="716">
        <v>1735</v>
      </c>
      <c r="X8" s="716">
        <v>1161</v>
      </c>
      <c r="Y8" s="716">
        <v>1737</v>
      </c>
      <c r="Z8" s="716">
        <v>1565</v>
      </c>
      <c r="AA8" s="716">
        <v>1739</v>
      </c>
      <c r="AB8" s="716">
        <v>1163</v>
      </c>
      <c r="AC8" s="716">
        <v>1567</v>
      </c>
      <c r="AD8" s="716">
        <v>1741</v>
      </c>
      <c r="AE8" s="717" t="s">
        <v>4</v>
      </c>
      <c r="AF8" s="718" t="s">
        <v>6</v>
      </c>
    </row>
    <row r="9" spans="2:32">
      <c r="B9" s="722" t="s">
        <v>12</v>
      </c>
      <c r="C9" s="723">
        <v>104</v>
      </c>
      <c r="D9" s="376">
        <v>0.21527777777777779</v>
      </c>
      <c r="E9" s="376">
        <v>0.22569444444444445</v>
      </c>
      <c r="F9" s="376">
        <v>0.23611111111111113</v>
      </c>
      <c r="G9" s="376">
        <v>0.2673611111111111</v>
      </c>
      <c r="H9" s="376">
        <v>0.2902777777777778</v>
      </c>
      <c r="I9" s="376">
        <v>0.31597222222222221</v>
      </c>
      <c r="J9" s="376">
        <v>0.33194444444444443</v>
      </c>
      <c r="K9" s="376">
        <v>0.35069444444444442</v>
      </c>
      <c r="L9" s="376">
        <v>0.39930555555555558</v>
      </c>
      <c r="M9" s="376">
        <v>0.4225694444444445</v>
      </c>
      <c r="N9" s="376">
        <v>0.43402777777777773</v>
      </c>
      <c r="O9" s="376">
        <v>0.47569444444444442</v>
      </c>
      <c r="P9" s="376">
        <v>0.4826388888888889</v>
      </c>
      <c r="Q9" s="376">
        <v>0.51736111111111105</v>
      </c>
      <c r="R9" s="376">
        <v>0.56597222222222221</v>
      </c>
      <c r="S9" s="376">
        <v>0.57777777777777783</v>
      </c>
      <c r="T9" s="376">
        <v>0.60069444444444442</v>
      </c>
      <c r="U9" s="376">
        <v>0.64930555555555558</v>
      </c>
      <c r="V9" s="376">
        <v>0.68402777777777779</v>
      </c>
      <c r="W9" s="376">
        <v>0.68611111111111101</v>
      </c>
      <c r="X9" s="376">
        <v>0.73263888888888884</v>
      </c>
      <c r="Y9" s="376">
        <v>0.7416666666666667</v>
      </c>
      <c r="Z9" s="376">
        <v>0.77430555555555547</v>
      </c>
      <c r="AA9" s="376">
        <v>0.78333333333333333</v>
      </c>
      <c r="AB9" s="376">
        <v>0.81944444444444453</v>
      </c>
      <c r="AC9" s="376">
        <v>0.85763888888888884</v>
      </c>
      <c r="AD9" s="376">
        <v>0.87361111111111101</v>
      </c>
      <c r="AE9" s="728" t="s">
        <v>43</v>
      </c>
      <c r="AF9" s="729" t="s">
        <v>26</v>
      </c>
    </row>
    <row r="10" spans="2:32">
      <c r="B10" s="724"/>
      <c r="C10" s="725"/>
      <c r="D10" s="375" t="s">
        <v>665</v>
      </c>
      <c r="E10" s="375" t="s">
        <v>665</v>
      </c>
      <c r="F10" s="375" t="s">
        <v>665</v>
      </c>
      <c r="G10" s="375" t="s">
        <v>665</v>
      </c>
      <c r="H10" s="375" t="s">
        <v>665</v>
      </c>
      <c r="I10" s="375" t="s">
        <v>665</v>
      </c>
      <c r="J10" s="375" t="s">
        <v>665</v>
      </c>
      <c r="K10" s="375" t="s">
        <v>665</v>
      </c>
      <c r="L10" s="375" t="s">
        <v>665</v>
      </c>
      <c r="M10" s="375" t="s">
        <v>665</v>
      </c>
      <c r="N10" s="375" t="s">
        <v>665</v>
      </c>
      <c r="O10" s="375" t="s">
        <v>665</v>
      </c>
      <c r="P10" s="375" t="s">
        <v>665</v>
      </c>
      <c r="Q10" s="375" t="s">
        <v>665</v>
      </c>
      <c r="R10" s="375" t="s">
        <v>665</v>
      </c>
      <c r="S10" s="375" t="s">
        <v>665</v>
      </c>
      <c r="T10" s="375" t="s">
        <v>665</v>
      </c>
      <c r="U10" s="375" t="s">
        <v>665</v>
      </c>
      <c r="V10" s="375" t="s">
        <v>665</v>
      </c>
      <c r="W10" s="375" t="s">
        <v>665</v>
      </c>
      <c r="X10" s="375" t="s">
        <v>665</v>
      </c>
      <c r="Y10" s="375" t="s">
        <v>665</v>
      </c>
      <c r="Z10" s="375" t="s">
        <v>665</v>
      </c>
      <c r="AA10" s="375" t="s">
        <v>665</v>
      </c>
      <c r="AB10" s="375" t="s">
        <v>665</v>
      </c>
      <c r="AC10" s="375" t="s">
        <v>665</v>
      </c>
      <c r="AD10" s="375" t="s">
        <v>665</v>
      </c>
      <c r="AE10" s="730"/>
      <c r="AF10" s="731"/>
    </row>
    <row r="11" spans="2:32">
      <c r="B11" s="724" t="s">
        <v>65</v>
      </c>
      <c r="C11" s="725">
        <v>5</v>
      </c>
      <c r="D11" s="375">
        <v>0.26527777777777778</v>
      </c>
      <c r="E11" s="375">
        <v>0.27569444444444446</v>
      </c>
      <c r="F11" s="375">
        <v>0.28472222222222221</v>
      </c>
      <c r="G11" s="375">
        <v>0.31666666666666665</v>
      </c>
      <c r="H11" s="375">
        <v>0.34166666666666662</v>
      </c>
      <c r="I11" s="375">
        <v>0.36249999999999999</v>
      </c>
      <c r="J11" s="375">
        <v>0.38125000000000003</v>
      </c>
      <c r="K11" s="375">
        <v>0.39999999999999997</v>
      </c>
      <c r="L11" s="375">
        <v>0.4458333333333333</v>
      </c>
      <c r="M11" s="375">
        <v>0.47291666666666665</v>
      </c>
      <c r="N11" s="375">
        <v>0.48194444444444445</v>
      </c>
      <c r="O11" s="375">
        <v>0.52222222222222225</v>
      </c>
      <c r="P11" s="375">
        <v>0.52638888888888891</v>
      </c>
      <c r="Q11" s="375">
        <v>0.56597222222222221</v>
      </c>
      <c r="R11" s="375">
        <v>0.60972222222222217</v>
      </c>
      <c r="S11" s="375">
        <v>0.62777777777777777</v>
      </c>
      <c r="T11" s="375">
        <v>0.64930555555555558</v>
      </c>
      <c r="U11" s="375">
        <v>0.69374999999999998</v>
      </c>
      <c r="V11" s="375">
        <v>0.7319444444444444</v>
      </c>
      <c r="W11" s="375">
        <v>0.73541666666666661</v>
      </c>
      <c r="X11" s="375">
        <v>0.78125</v>
      </c>
      <c r="Y11" s="375">
        <v>0.79513888888888884</v>
      </c>
      <c r="Z11" s="375">
        <v>0.82361111111111107</v>
      </c>
      <c r="AA11" s="375">
        <v>0.83263888888888893</v>
      </c>
      <c r="AB11" s="375">
        <v>0.86597222222222225</v>
      </c>
      <c r="AC11" s="375">
        <v>0.90902777777777777</v>
      </c>
      <c r="AD11" s="375">
        <v>0.92569444444444438</v>
      </c>
      <c r="AE11" s="730" t="s">
        <v>66</v>
      </c>
      <c r="AF11" s="731" t="s">
        <v>67</v>
      </c>
    </row>
    <row r="12" spans="2:32">
      <c r="B12" s="724" t="s">
        <v>609</v>
      </c>
      <c r="C12" s="725">
        <v>503</v>
      </c>
      <c r="D12" s="375">
        <v>0.26944444444444443</v>
      </c>
      <c r="E12" s="375">
        <v>0.27986111111111112</v>
      </c>
      <c r="F12" s="375">
        <v>0.28888888888888892</v>
      </c>
      <c r="G12" s="375">
        <v>0.32083333333333336</v>
      </c>
      <c r="H12" s="375">
        <v>0.34583333333333338</v>
      </c>
      <c r="I12" s="375">
        <v>0.3666666666666667</v>
      </c>
      <c r="J12" s="375">
        <v>0.38541666666666669</v>
      </c>
      <c r="K12" s="375">
        <v>0.40416666666666662</v>
      </c>
      <c r="L12" s="375">
        <v>0.45</v>
      </c>
      <c r="M12" s="375">
        <v>0.4770833333333333</v>
      </c>
      <c r="N12" s="375">
        <v>0.4861111111111111</v>
      </c>
      <c r="O12" s="375">
        <v>0.52638888888888891</v>
      </c>
      <c r="P12" s="375">
        <v>0.53055555555555556</v>
      </c>
      <c r="Q12" s="375">
        <v>0.57013888888888886</v>
      </c>
      <c r="R12" s="375">
        <v>0.61388888888888882</v>
      </c>
      <c r="S12" s="375">
        <v>0.63194444444444442</v>
      </c>
      <c r="T12" s="375">
        <v>0.65347222222222223</v>
      </c>
      <c r="U12" s="375">
        <v>0.69791666666666663</v>
      </c>
      <c r="V12" s="375">
        <v>0.73611111111111116</v>
      </c>
      <c r="W12" s="375">
        <v>0.73958333333333337</v>
      </c>
      <c r="X12" s="375">
        <v>0.78541666666666676</v>
      </c>
      <c r="Y12" s="375">
        <v>0.79999999999999993</v>
      </c>
      <c r="Z12" s="375">
        <v>0.82777777777777783</v>
      </c>
      <c r="AA12" s="375">
        <v>0.83680555555555547</v>
      </c>
      <c r="AB12" s="375">
        <v>0.87013888888888891</v>
      </c>
      <c r="AC12" s="375">
        <v>0.91319444444444453</v>
      </c>
      <c r="AD12" s="375">
        <v>0.92986111111111114</v>
      </c>
      <c r="AE12" s="730" t="s">
        <v>610</v>
      </c>
      <c r="AF12" s="731" t="s">
        <v>611</v>
      </c>
    </row>
    <row r="13" spans="2:32">
      <c r="B13" s="724" t="s">
        <v>612</v>
      </c>
      <c r="C13" s="725">
        <v>76</v>
      </c>
      <c r="D13" s="375">
        <v>0.27569444444444446</v>
      </c>
      <c r="E13" s="375">
        <v>0.28680555555555554</v>
      </c>
      <c r="F13" s="375">
        <v>0.2951388888888889</v>
      </c>
      <c r="G13" s="375">
        <v>0.32708333333333334</v>
      </c>
      <c r="H13" s="375">
        <v>0.3527777777777778</v>
      </c>
      <c r="I13" s="375">
        <v>0.37291666666666662</v>
      </c>
      <c r="J13" s="375">
        <v>0.39166666666666666</v>
      </c>
      <c r="K13" s="375">
        <v>0.41041666666666665</v>
      </c>
      <c r="L13" s="375">
        <v>0.45694444444444443</v>
      </c>
      <c r="M13" s="375">
        <v>0.48333333333333334</v>
      </c>
      <c r="N13" s="375">
        <v>0.49236111111111108</v>
      </c>
      <c r="O13" s="375">
        <v>0.53263888888888888</v>
      </c>
      <c r="P13" s="375">
        <v>0.53749999999999998</v>
      </c>
      <c r="Q13" s="375">
        <v>0.57638888888888895</v>
      </c>
      <c r="R13" s="375">
        <v>0.62013888888888891</v>
      </c>
      <c r="S13" s="375">
        <v>0.6381944444444444</v>
      </c>
      <c r="T13" s="375">
        <v>0.65972222222222221</v>
      </c>
      <c r="U13" s="375">
        <v>0.70416666666666661</v>
      </c>
      <c r="V13" s="375">
        <v>0.74236111111111114</v>
      </c>
      <c r="W13" s="375">
        <v>0.74583333333333324</v>
      </c>
      <c r="X13" s="375">
        <v>0.79236111111111107</v>
      </c>
      <c r="Y13" s="375">
        <v>0.80625000000000002</v>
      </c>
      <c r="Z13" s="375">
        <v>0.8340277777777777</v>
      </c>
      <c r="AA13" s="375">
        <v>0.84305555555555556</v>
      </c>
      <c r="AB13" s="375">
        <v>0.87638888888888899</v>
      </c>
      <c r="AC13" s="375">
        <v>0.9194444444444444</v>
      </c>
      <c r="AD13" s="375">
        <v>0.93611111111111101</v>
      </c>
      <c r="AE13" s="730" t="s">
        <v>613</v>
      </c>
      <c r="AF13" s="731" t="s">
        <v>614</v>
      </c>
    </row>
    <row r="14" spans="2:32">
      <c r="B14" s="724" t="s">
        <v>181</v>
      </c>
      <c r="C14" s="725">
        <v>281</v>
      </c>
      <c r="D14" s="375">
        <v>0.27916666666666667</v>
      </c>
      <c r="E14" s="375">
        <v>0.2902777777777778</v>
      </c>
      <c r="F14" s="375">
        <v>0</v>
      </c>
      <c r="G14" s="375">
        <v>0</v>
      </c>
      <c r="H14" s="375">
        <v>0.35625000000000001</v>
      </c>
      <c r="I14" s="375">
        <v>0</v>
      </c>
      <c r="J14" s="375">
        <v>0.39513888888888887</v>
      </c>
      <c r="K14" s="375">
        <v>0</v>
      </c>
      <c r="L14" s="375">
        <v>0</v>
      </c>
      <c r="M14" s="375">
        <v>0.48680555555555555</v>
      </c>
      <c r="N14" s="375">
        <v>0</v>
      </c>
      <c r="O14" s="375">
        <v>0.53611111111111109</v>
      </c>
      <c r="P14" s="375">
        <v>0</v>
      </c>
      <c r="Q14" s="375">
        <v>0</v>
      </c>
      <c r="R14" s="375">
        <v>0</v>
      </c>
      <c r="S14" s="375">
        <v>0.64166666666666672</v>
      </c>
      <c r="T14" s="375">
        <v>0</v>
      </c>
      <c r="U14" s="375">
        <v>0</v>
      </c>
      <c r="V14" s="375">
        <v>0</v>
      </c>
      <c r="W14" s="375">
        <v>0.74930555555555556</v>
      </c>
      <c r="X14" s="375">
        <v>0</v>
      </c>
      <c r="Y14" s="375">
        <v>0.80972222222222223</v>
      </c>
      <c r="Z14" s="375">
        <v>0</v>
      </c>
      <c r="AA14" s="375">
        <v>0.84652777777777777</v>
      </c>
      <c r="AB14" s="375">
        <v>0</v>
      </c>
      <c r="AC14" s="375">
        <v>0</v>
      </c>
      <c r="AD14" s="375">
        <v>0.93958333333333333</v>
      </c>
      <c r="AE14" s="730" t="s">
        <v>1150</v>
      </c>
      <c r="AF14" s="732" t="s">
        <v>1151</v>
      </c>
    </row>
    <row r="15" spans="2:32">
      <c r="B15" s="724" t="s">
        <v>615</v>
      </c>
      <c r="C15" s="725">
        <v>77</v>
      </c>
      <c r="D15" s="375">
        <v>0</v>
      </c>
      <c r="E15" s="375">
        <v>0</v>
      </c>
      <c r="F15" s="375">
        <v>0.30208333333333331</v>
      </c>
      <c r="G15" s="375">
        <v>0.33402777777777781</v>
      </c>
      <c r="H15" s="375">
        <v>0</v>
      </c>
      <c r="I15" s="375">
        <v>0</v>
      </c>
      <c r="J15" s="375">
        <v>0</v>
      </c>
      <c r="K15" s="375">
        <v>0.41666666666666669</v>
      </c>
      <c r="L15" s="375">
        <v>0</v>
      </c>
      <c r="M15" s="375">
        <v>0</v>
      </c>
      <c r="N15" s="375">
        <v>0.49861111111111112</v>
      </c>
      <c r="O15" s="375">
        <v>0</v>
      </c>
      <c r="P15" s="375">
        <v>0</v>
      </c>
      <c r="Q15" s="375">
        <v>0.58263888888888882</v>
      </c>
      <c r="R15" s="375">
        <v>0</v>
      </c>
      <c r="S15" s="375">
        <v>0</v>
      </c>
      <c r="T15" s="375">
        <v>0.66597222222222219</v>
      </c>
      <c r="U15" s="375">
        <v>0</v>
      </c>
      <c r="V15" s="375">
        <v>0.75</v>
      </c>
      <c r="W15" s="375">
        <v>0</v>
      </c>
      <c r="X15" s="375">
        <v>0</v>
      </c>
      <c r="Y15" s="375">
        <v>0</v>
      </c>
      <c r="Z15" s="375">
        <v>0.84027777777777779</v>
      </c>
      <c r="AA15" s="375">
        <v>0</v>
      </c>
      <c r="AB15" s="375">
        <v>0</v>
      </c>
      <c r="AC15" s="375">
        <v>0.92569444444444438</v>
      </c>
      <c r="AD15" s="375">
        <v>0</v>
      </c>
      <c r="AE15" s="730" t="s">
        <v>616</v>
      </c>
      <c r="AF15" s="731" t="s">
        <v>617</v>
      </c>
    </row>
    <row r="16" spans="2:32">
      <c r="B16" s="724" t="s">
        <v>618</v>
      </c>
      <c r="C16" s="725">
        <v>78</v>
      </c>
      <c r="D16" s="375">
        <v>0</v>
      </c>
      <c r="E16" s="375">
        <v>0</v>
      </c>
      <c r="F16" s="375">
        <v>0.30555555555555552</v>
      </c>
      <c r="G16" s="375">
        <v>0.33749999999999997</v>
      </c>
      <c r="H16" s="375">
        <v>0</v>
      </c>
      <c r="I16" s="375">
        <v>0.38125000000000003</v>
      </c>
      <c r="J16" s="375">
        <v>0</v>
      </c>
      <c r="K16" s="375">
        <v>0.4201388888888889</v>
      </c>
      <c r="L16" s="375">
        <v>0</v>
      </c>
      <c r="M16" s="375">
        <v>0</v>
      </c>
      <c r="N16" s="375">
        <v>0.50208333333333333</v>
      </c>
      <c r="O16" s="375">
        <v>0</v>
      </c>
      <c r="P16" s="375">
        <v>0</v>
      </c>
      <c r="Q16" s="375">
        <v>0.58611111111111114</v>
      </c>
      <c r="R16" s="375">
        <v>0</v>
      </c>
      <c r="S16" s="375">
        <v>0</v>
      </c>
      <c r="T16" s="375">
        <v>0.6694444444444444</v>
      </c>
      <c r="U16" s="375">
        <v>0</v>
      </c>
      <c r="V16" s="375">
        <v>0.75347222222222221</v>
      </c>
      <c r="W16" s="375">
        <v>0</v>
      </c>
      <c r="X16" s="375">
        <v>0.80069444444444438</v>
      </c>
      <c r="Y16" s="375">
        <v>0</v>
      </c>
      <c r="Z16" s="375">
        <v>0.84375</v>
      </c>
      <c r="AA16" s="375">
        <v>0</v>
      </c>
      <c r="AB16" s="375">
        <v>0</v>
      </c>
      <c r="AC16" s="375">
        <v>0.9291666666666667</v>
      </c>
      <c r="AD16" s="375">
        <v>0</v>
      </c>
      <c r="AE16" s="730" t="s">
        <v>619</v>
      </c>
      <c r="AF16" s="731" t="s">
        <v>620</v>
      </c>
    </row>
    <row r="17" spans="2:32">
      <c r="B17" s="724" t="s">
        <v>621</v>
      </c>
      <c r="C17" s="725">
        <v>79</v>
      </c>
      <c r="D17" s="375">
        <v>0</v>
      </c>
      <c r="E17" s="375">
        <v>0</v>
      </c>
      <c r="F17" s="375">
        <v>0.30972222222222223</v>
      </c>
      <c r="G17" s="375">
        <v>0.34166666666666662</v>
      </c>
      <c r="H17" s="375">
        <v>0</v>
      </c>
      <c r="I17" s="375">
        <v>0.38541666666666669</v>
      </c>
      <c r="J17" s="375">
        <v>0</v>
      </c>
      <c r="K17" s="375">
        <v>0.42430555555555555</v>
      </c>
      <c r="L17" s="375">
        <v>0.4680555555555555</v>
      </c>
      <c r="M17" s="375">
        <v>0</v>
      </c>
      <c r="N17" s="375">
        <v>0.50624999999999998</v>
      </c>
      <c r="O17" s="375">
        <v>0</v>
      </c>
      <c r="P17" s="375">
        <v>0.54861111111111105</v>
      </c>
      <c r="Q17" s="375">
        <v>0.59027777777777779</v>
      </c>
      <c r="R17" s="375">
        <v>0.63124999999999998</v>
      </c>
      <c r="S17" s="375">
        <v>0</v>
      </c>
      <c r="T17" s="375">
        <v>0.67361111111111116</v>
      </c>
      <c r="U17" s="375">
        <v>0.71527777777777779</v>
      </c>
      <c r="V17" s="375">
        <v>0.75763888888888886</v>
      </c>
      <c r="W17" s="375">
        <v>0</v>
      </c>
      <c r="X17" s="375">
        <v>0.80486111111111114</v>
      </c>
      <c r="Y17" s="375">
        <v>0</v>
      </c>
      <c r="Z17" s="375">
        <v>0.84791666666666676</v>
      </c>
      <c r="AA17" s="375">
        <v>0</v>
      </c>
      <c r="AB17" s="375">
        <v>0.88888888888888884</v>
      </c>
      <c r="AC17" s="375">
        <v>0.93333333333333324</v>
      </c>
      <c r="AD17" s="375">
        <v>0</v>
      </c>
      <c r="AE17" s="730" t="s">
        <v>622</v>
      </c>
      <c r="AF17" s="731" t="s">
        <v>623</v>
      </c>
    </row>
    <row r="18" spans="2:32">
      <c r="B18" s="724" t="s">
        <v>624</v>
      </c>
      <c r="C18" s="725">
        <v>80</v>
      </c>
      <c r="D18" s="375">
        <v>0</v>
      </c>
      <c r="E18" s="375">
        <v>0</v>
      </c>
      <c r="F18" s="375">
        <v>0.31527777777777777</v>
      </c>
      <c r="G18" s="375">
        <v>0.34652777777777777</v>
      </c>
      <c r="H18" s="375">
        <v>0</v>
      </c>
      <c r="I18" s="375">
        <v>0</v>
      </c>
      <c r="J18" s="375">
        <v>0</v>
      </c>
      <c r="K18" s="375">
        <v>0.42986111111111108</v>
      </c>
      <c r="L18" s="375">
        <v>0.47291666666666665</v>
      </c>
      <c r="M18" s="375">
        <v>0</v>
      </c>
      <c r="N18" s="375">
        <v>0.51180555555555551</v>
      </c>
      <c r="O18" s="375">
        <v>0</v>
      </c>
      <c r="P18" s="375">
        <v>0</v>
      </c>
      <c r="Q18" s="375">
        <v>0.59583333333333333</v>
      </c>
      <c r="R18" s="375">
        <v>0.63611111111111118</v>
      </c>
      <c r="S18" s="375">
        <v>0</v>
      </c>
      <c r="T18" s="375">
        <v>0.6791666666666667</v>
      </c>
      <c r="U18" s="375">
        <v>0</v>
      </c>
      <c r="V18" s="375">
        <v>0.7631944444444444</v>
      </c>
      <c r="W18" s="375">
        <v>0</v>
      </c>
      <c r="X18" s="375">
        <v>0.80972222222222223</v>
      </c>
      <c r="Y18" s="375">
        <v>0</v>
      </c>
      <c r="Z18" s="375">
        <v>0.8534722222222223</v>
      </c>
      <c r="AA18" s="375">
        <v>0</v>
      </c>
      <c r="AB18" s="375">
        <v>0.89444444444444438</v>
      </c>
      <c r="AC18" s="375">
        <v>0.93888888888888899</v>
      </c>
      <c r="AD18" s="375">
        <v>0</v>
      </c>
      <c r="AE18" s="730" t="s">
        <v>625</v>
      </c>
      <c r="AF18" s="731" t="s">
        <v>626</v>
      </c>
    </row>
    <row r="19" spans="2:32">
      <c r="B19" s="724" t="s">
        <v>627</v>
      </c>
      <c r="C19" s="725">
        <v>81</v>
      </c>
      <c r="D19" s="375">
        <v>0</v>
      </c>
      <c r="E19" s="375">
        <v>0</v>
      </c>
      <c r="F19" s="375">
        <v>0.32222222222222224</v>
      </c>
      <c r="G19" s="375">
        <v>0.35347222222222219</v>
      </c>
      <c r="H19" s="375">
        <v>0</v>
      </c>
      <c r="I19" s="375">
        <v>0.39583333333333331</v>
      </c>
      <c r="J19" s="375">
        <v>0</v>
      </c>
      <c r="K19" s="375">
        <v>0.43611111111111112</v>
      </c>
      <c r="L19" s="375">
        <v>0.47916666666666669</v>
      </c>
      <c r="M19" s="375">
        <v>0</v>
      </c>
      <c r="N19" s="375">
        <v>0.51874999999999993</v>
      </c>
      <c r="O19" s="375">
        <v>0</v>
      </c>
      <c r="P19" s="375">
        <v>0.55972222222222223</v>
      </c>
      <c r="Q19" s="375">
        <v>0.60277777777777775</v>
      </c>
      <c r="R19" s="375">
        <v>0.6430555555555556</v>
      </c>
      <c r="S19" s="375">
        <v>0</v>
      </c>
      <c r="T19" s="375">
        <v>0.68611111111111101</v>
      </c>
      <c r="U19" s="375">
        <v>0.72638888888888886</v>
      </c>
      <c r="V19" s="375">
        <v>0.77013888888888893</v>
      </c>
      <c r="W19" s="375">
        <v>0</v>
      </c>
      <c r="X19" s="375">
        <v>0.81666666666666676</v>
      </c>
      <c r="Y19" s="375">
        <v>0</v>
      </c>
      <c r="Z19" s="375">
        <v>0.86041666666666661</v>
      </c>
      <c r="AA19" s="375">
        <v>0</v>
      </c>
      <c r="AB19" s="375">
        <v>0.90138888888888891</v>
      </c>
      <c r="AC19" s="375">
        <v>0.9458333333333333</v>
      </c>
      <c r="AD19" s="375">
        <v>0</v>
      </c>
      <c r="AE19" s="730" t="s">
        <v>628</v>
      </c>
      <c r="AF19" s="731" t="s">
        <v>629</v>
      </c>
    </row>
    <row r="20" spans="2:32">
      <c r="B20" s="724" t="s">
        <v>630</v>
      </c>
      <c r="C20" s="725">
        <v>82</v>
      </c>
      <c r="D20" s="375">
        <v>0</v>
      </c>
      <c r="E20" s="375">
        <v>0</v>
      </c>
      <c r="F20" s="375">
        <v>0.33124999999999999</v>
      </c>
      <c r="G20" s="375">
        <v>0.36249999999999999</v>
      </c>
      <c r="H20" s="375">
        <v>0</v>
      </c>
      <c r="I20" s="375">
        <v>0.40416666666666662</v>
      </c>
      <c r="J20" s="375">
        <v>0</v>
      </c>
      <c r="K20" s="375">
        <v>0.4458333333333333</v>
      </c>
      <c r="L20" s="375">
        <v>0.48819444444444443</v>
      </c>
      <c r="M20" s="375">
        <v>0</v>
      </c>
      <c r="N20" s="375">
        <v>0.52777777777777779</v>
      </c>
      <c r="O20" s="375">
        <v>0</v>
      </c>
      <c r="P20" s="375">
        <v>0.57013888888888886</v>
      </c>
      <c r="Q20" s="375">
        <v>0.6118055555555556</v>
      </c>
      <c r="R20" s="375">
        <v>0.65277777777777779</v>
      </c>
      <c r="S20" s="375">
        <v>0</v>
      </c>
      <c r="T20" s="375">
        <v>0.69513888888888886</v>
      </c>
      <c r="U20" s="375">
        <v>0.73611111111111116</v>
      </c>
      <c r="V20" s="375">
        <v>0.77847222222222223</v>
      </c>
      <c r="W20" s="375">
        <v>0</v>
      </c>
      <c r="X20" s="375">
        <v>0.8256944444444444</v>
      </c>
      <c r="Y20" s="375">
        <v>0</v>
      </c>
      <c r="Z20" s="375">
        <v>0.86944444444444446</v>
      </c>
      <c r="AA20" s="375">
        <v>0</v>
      </c>
      <c r="AB20" s="375">
        <v>0.91111111111111109</v>
      </c>
      <c r="AC20" s="375">
        <v>0.95486111111111116</v>
      </c>
      <c r="AD20" s="375">
        <v>0</v>
      </c>
      <c r="AE20" s="730" t="s">
        <v>631</v>
      </c>
      <c r="AF20" s="731" t="s">
        <v>632</v>
      </c>
    </row>
    <row r="21" spans="2:32">
      <c r="B21" s="724" t="s">
        <v>633</v>
      </c>
      <c r="C21" s="725">
        <v>253</v>
      </c>
      <c r="D21" s="375">
        <v>0</v>
      </c>
      <c r="E21" s="375">
        <v>0</v>
      </c>
      <c r="F21" s="375">
        <v>0.33749999999999997</v>
      </c>
      <c r="G21" s="375">
        <v>0</v>
      </c>
      <c r="H21" s="375">
        <v>0</v>
      </c>
      <c r="I21" s="375">
        <v>0</v>
      </c>
      <c r="J21" s="375">
        <v>0</v>
      </c>
      <c r="K21" s="375">
        <v>0</v>
      </c>
      <c r="L21" s="375">
        <v>0</v>
      </c>
      <c r="M21" s="375">
        <v>0</v>
      </c>
      <c r="N21" s="375">
        <v>0.53472222222222221</v>
      </c>
      <c r="O21" s="375">
        <v>0</v>
      </c>
      <c r="P21" s="375">
        <v>0</v>
      </c>
      <c r="Q21" s="375">
        <v>0</v>
      </c>
      <c r="R21" s="375">
        <v>0</v>
      </c>
      <c r="S21" s="375">
        <v>0</v>
      </c>
      <c r="T21" s="375">
        <v>0.70138888888888884</v>
      </c>
      <c r="U21" s="375">
        <v>0</v>
      </c>
      <c r="V21" s="375">
        <v>0</v>
      </c>
      <c r="W21" s="375">
        <v>0</v>
      </c>
      <c r="X21" s="375">
        <v>0</v>
      </c>
      <c r="Y21" s="375">
        <v>0</v>
      </c>
      <c r="Z21" s="375">
        <v>0</v>
      </c>
      <c r="AA21" s="375">
        <v>0</v>
      </c>
      <c r="AB21" s="375">
        <v>0</v>
      </c>
      <c r="AC21" s="375">
        <v>0.96111111111111114</v>
      </c>
      <c r="AD21" s="375">
        <v>0</v>
      </c>
      <c r="AE21" s="730" t="s">
        <v>634</v>
      </c>
      <c r="AF21" s="731" t="s">
        <v>635</v>
      </c>
    </row>
    <row r="22" spans="2:32">
      <c r="B22" s="724" t="s">
        <v>636</v>
      </c>
      <c r="C22" s="725">
        <v>83</v>
      </c>
      <c r="D22" s="375">
        <v>0</v>
      </c>
      <c r="E22" s="375">
        <v>0</v>
      </c>
      <c r="F22" s="375">
        <v>0.34375</v>
      </c>
      <c r="G22" s="375">
        <v>0.375</v>
      </c>
      <c r="H22" s="375">
        <v>0</v>
      </c>
      <c r="I22" s="375">
        <v>0.41597222222222219</v>
      </c>
      <c r="J22" s="375">
        <v>0</v>
      </c>
      <c r="K22" s="375">
        <v>0.45763888888888887</v>
      </c>
      <c r="L22" s="375">
        <v>0.5</v>
      </c>
      <c r="M22" s="375">
        <v>0</v>
      </c>
      <c r="N22" s="375">
        <v>0.54166666666666663</v>
      </c>
      <c r="O22" s="375">
        <v>0</v>
      </c>
      <c r="P22" s="375">
        <v>0.58124999999999993</v>
      </c>
      <c r="Q22" s="375">
        <v>0.62361111111111112</v>
      </c>
      <c r="R22" s="375">
        <v>0.6645833333333333</v>
      </c>
      <c r="S22" s="375">
        <v>0</v>
      </c>
      <c r="T22" s="375">
        <v>0.70763888888888893</v>
      </c>
      <c r="U22" s="375">
        <v>0.74791666666666667</v>
      </c>
      <c r="V22" s="375">
        <v>0.79027777777777775</v>
      </c>
      <c r="W22" s="375">
        <v>0</v>
      </c>
      <c r="X22" s="375">
        <v>0.83750000000000002</v>
      </c>
      <c r="Y22" s="375">
        <v>0</v>
      </c>
      <c r="Z22" s="375">
        <v>0.88124999999999998</v>
      </c>
      <c r="AA22" s="375">
        <v>0</v>
      </c>
      <c r="AB22" s="375">
        <v>0.92291666666666661</v>
      </c>
      <c r="AC22" s="375">
        <v>0.96805555555555556</v>
      </c>
      <c r="AD22" s="375">
        <v>0</v>
      </c>
      <c r="AE22" s="730" t="s">
        <v>637</v>
      </c>
      <c r="AF22" s="731" t="s">
        <v>638</v>
      </c>
    </row>
    <row r="23" spans="2:32">
      <c r="B23" s="724" t="s">
        <v>639</v>
      </c>
      <c r="C23" s="725">
        <v>84</v>
      </c>
      <c r="D23" s="375">
        <v>0</v>
      </c>
      <c r="E23" s="375">
        <v>0</v>
      </c>
      <c r="F23" s="375">
        <v>0.3520833333333333</v>
      </c>
      <c r="G23" s="375">
        <v>0.3833333333333333</v>
      </c>
      <c r="H23" s="375">
        <v>0</v>
      </c>
      <c r="I23" s="375">
        <v>0.42499999999999999</v>
      </c>
      <c r="J23" s="375">
        <v>0</v>
      </c>
      <c r="K23" s="375">
        <v>0.46666666666666662</v>
      </c>
      <c r="L23" s="375">
        <v>0.5083333333333333</v>
      </c>
      <c r="M23" s="375">
        <v>0</v>
      </c>
      <c r="N23" s="375">
        <v>0.55069444444444449</v>
      </c>
      <c r="O23" s="375">
        <v>0</v>
      </c>
      <c r="P23" s="375">
        <v>0.58958333333333335</v>
      </c>
      <c r="Q23" s="375">
        <v>0.63263888888888886</v>
      </c>
      <c r="R23" s="375">
        <v>0.67361111111111116</v>
      </c>
      <c r="S23" s="375">
        <v>0</v>
      </c>
      <c r="T23" s="375">
        <v>0.71666666666666667</v>
      </c>
      <c r="U23" s="375">
        <v>0.75694444444444453</v>
      </c>
      <c r="V23" s="375">
        <v>0.7993055555555556</v>
      </c>
      <c r="W23" s="375">
        <v>0</v>
      </c>
      <c r="X23" s="375">
        <v>0.84722222222222221</v>
      </c>
      <c r="Y23" s="375">
        <v>0</v>
      </c>
      <c r="Z23" s="375">
        <v>0.89027777777777783</v>
      </c>
      <c r="AA23" s="375">
        <v>0</v>
      </c>
      <c r="AB23" s="375">
        <v>0.93194444444444446</v>
      </c>
      <c r="AC23" s="375">
        <v>0.9770833333333333</v>
      </c>
      <c r="AD23" s="375">
        <v>0</v>
      </c>
      <c r="AE23" s="730" t="s">
        <v>640</v>
      </c>
      <c r="AF23" s="731" t="s">
        <v>641</v>
      </c>
    </row>
    <row r="24" spans="2:32">
      <c r="B24" s="724" t="s">
        <v>642</v>
      </c>
      <c r="C24" s="725">
        <v>85</v>
      </c>
      <c r="D24" s="375">
        <v>0</v>
      </c>
      <c r="E24" s="375">
        <v>0</v>
      </c>
      <c r="F24" s="375">
        <v>0.35972222222222222</v>
      </c>
      <c r="G24" s="375">
        <v>0.39166666666666666</v>
      </c>
      <c r="H24" s="375">
        <v>0</v>
      </c>
      <c r="I24" s="375">
        <v>0</v>
      </c>
      <c r="J24" s="375">
        <v>0</v>
      </c>
      <c r="K24" s="375">
        <v>0.47569444444444442</v>
      </c>
      <c r="L24" s="375">
        <v>0</v>
      </c>
      <c r="M24" s="375">
        <v>0</v>
      </c>
      <c r="N24" s="375">
        <v>0.55902777777777779</v>
      </c>
      <c r="O24" s="375">
        <v>0</v>
      </c>
      <c r="P24" s="375">
        <v>0</v>
      </c>
      <c r="Q24" s="375">
        <v>0.64166666666666672</v>
      </c>
      <c r="R24" s="375">
        <v>0</v>
      </c>
      <c r="S24" s="375">
        <v>0</v>
      </c>
      <c r="T24" s="375">
        <v>0.72569444444444453</v>
      </c>
      <c r="U24" s="375">
        <v>0</v>
      </c>
      <c r="V24" s="375">
        <v>0.80694444444444446</v>
      </c>
      <c r="W24" s="375">
        <v>0</v>
      </c>
      <c r="X24" s="375">
        <v>0</v>
      </c>
      <c r="Y24" s="375">
        <v>0</v>
      </c>
      <c r="Z24" s="375">
        <v>0.89861111111111114</v>
      </c>
      <c r="AA24" s="375">
        <v>0</v>
      </c>
      <c r="AB24" s="375">
        <v>0</v>
      </c>
      <c r="AC24" s="375">
        <v>0.98541666666666661</v>
      </c>
      <c r="AD24" s="375">
        <v>0</v>
      </c>
      <c r="AE24" s="730" t="s">
        <v>643</v>
      </c>
      <c r="AF24" s="731" t="s">
        <v>644</v>
      </c>
    </row>
    <row r="25" spans="2:32">
      <c r="B25" s="724" t="s">
        <v>645</v>
      </c>
      <c r="C25" s="725">
        <v>86</v>
      </c>
      <c r="D25" s="375">
        <v>0</v>
      </c>
      <c r="E25" s="375">
        <v>0</v>
      </c>
      <c r="F25" s="375">
        <v>0.36458333333333331</v>
      </c>
      <c r="G25" s="375">
        <v>0.3972222222222222</v>
      </c>
      <c r="H25" s="375">
        <v>0</v>
      </c>
      <c r="I25" s="375">
        <v>0.4368055555555555</v>
      </c>
      <c r="J25" s="375">
        <v>0</v>
      </c>
      <c r="K25" s="375">
        <v>0.48125000000000001</v>
      </c>
      <c r="L25" s="375">
        <v>0.52013888888888882</v>
      </c>
      <c r="M25" s="375">
        <v>0</v>
      </c>
      <c r="N25" s="375">
        <v>0.56527777777777777</v>
      </c>
      <c r="O25" s="375">
        <v>0</v>
      </c>
      <c r="P25" s="375">
        <v>0.60138888888888886</v>
      </c>
      <c r="Q25" s="375">
        <v>0.6479166666666667</v>
      </c>
      <c r="R25" s="375">
        <v>0.68541666666666667</v>
      </c>
      <c r="S25" s="375">
        <v>0</v>
      </c>
      <c r="T25" s="375">
        <v>0.73125000000000007</v>
      </c>
      <c r="U25" s="375">
        <v>0.76874999999999993</v>
      </c>
      <c r="V25" s="375">
        <v>0.8125</v>
      </c>
      <c r="W25" s="375">
        <v>0</v>
      </c>
      <c r="X25" s="375">
        <v>0.85902777777777783</v>
      </c>
      <c r="Y25" s="375">
        <v>0</v>
      </c>
      <c r="Z25" s="375">
        <v>0.90347222222222223</v>
      </c>
      <c r="AA25" s="375">
        <v>0</v>
      </c>
      <c r="AB25" s="375">
        <v>0.94374999999999998</v>
      </c>
      <c r="AC25" s="375">
        <v>0.9902777777777777</v>
      </c>
      <c r="AD25" s="375">
        <v>0</v>
      </c>
      <c r="AE25" s="730" t="s">
        <v>646</v>
      </c>
      <c r="AF25" s="731" t="s">
        <v>647</v>
      </c>
    </row>
    <row r="26" spans="2:32">
      <c r="B26" s="724" t="s">
        <v>648</v>
      </c>
      <c r="C26" s="725">
        <v>504</v>
      </c>
      <c r="D26" s="375">
        <v>0</v>
      </c>
      <c r="E26" s="375">
        <v>0</v>
      </c>
      <c r="F26" s="375">
        <v>0.36805555555555558</v>
      </c>
      <c r="G26" s="375">
        <v>0.40138888888888885</v>
      </c>
      <c r="H26" s="375">
        <v>0</v>
      </c>
      <c r="I26" s="375">
        <v>0.44027777777777777</v>
      </c>
      <c r="J26" s="375">
        <v>0</v>
      </c>
      <c r="K26" s="375">
        <v>0.4861111111111111</v>
      </c>
      <c r="L26" s="375">
        <v>0.52361111111111114</v>
      </c>
      <c r="M26" s="375">
        <v>0</v>
      </c>
      <c r="N26" s="375">
        <v>0.56944444444444442</v>
      </c>
      <c r="O26" s="375">
        <v>0</v>
      </c>
      <c r="P26" s="375">
        <v>0.60555555555555551</v>
      </c>
      <c r="Q26" s="375">
        <v>0.65277777777777779</v>
      </c>
      <c r="R26" s="375">
        <v>0.68958333333333333</v>
      </c>
      <c r="S26" s="375">
        <v>0</v>
      </c>
      <c r="T26" s="375">
        <v>0.73611111111111116</v>
      </c>
      <c r="U26" s="375">
        <v>0.77222222222222225</v>
      </c>
      <c r="V26" s="375">
        <v>0.81666666666666676</v>
      </c>
      <c r="W26" s="375">
        <v>0</v>
      </c>
      <c r="X26" s="375">
        <v>0.86249999999999993</v>
      </c>
      <c r="Y26" s="375">
        <v>0</v>
      </c>
      <c r="Z26" s="375">
        <v>0.90763888888888899</v>
      </c>
      <c r="AA26" s="375">
        <v>0</v>
      </c>
      <c r="AB26" s="375">
        <v>0.9472222222222223</v>
      </c>
      <c r="AC26" s="375">
        <v>0.99444444444444446</v>
      </c>
      <c r="AD26" s="375">
        <v>0</v>
      </c>
      <c r="AE26" s="730" t="s">
        <v>649</v>
      </c>
      <c r="AF26" s="731" t="s">
        <v>650</v>
      </c>
    </row>
    <row r="27" spans="2:32">
      <c r="B27" s="724" t="s">
        <v>651</v>
      </c>
      <c r="C27" s="725">
        <v>505</v>
      </c>
      <c r="D27" s="375">
        <v>0</v>
      </c>
      <c r="E27" s="375">
        <v>0</v>
      </c>
      <c r="F27" s="375">
        <v>0.37361111111111112</v>
      </c>
      <c r="G27" s="375">
        <v>0.4069444444444445</v>
      </c>
      <c r="H27" s="375">
        <v>0</v>
      </c>
      <c r="I27" s="375">
        <v>0.44513888888888892</v>
      </c>
      <c r="J27" s="375">
        <v>0</v>
      </c>
      <c r="K27" s="375">
        <v>0.4916666666666667</v>
      </c>
      <c r="L27" s="375">
        <v>0.52847222222222223</v>
      </c>
      <c r="M27" s="375">
        <v>0</v>
      </c>
      <c r="N27" s="375">
        <v>0.57500000000000007</v>
      </c>
      <c r="O27" s="375">
        <v>0</v>
      </c>
      <c r="P27" s="375">
        <v>0.61111111111111105</v>
      </c>
      <c r="Q27" s="375">
        <v>0.65833333333333333</v>
      </c>
      <c r="R27" s="375">
        <v>0.69444444444444453</v>
      </c>
      <c r="S27" s="375">
        <v>0</v>
      </c>
      <c r="T27" s="375">
        <v>0.7416666666666667</v>
      </c>
      <c r="U27" s="375">
        <v>0.77708333333333324</v>
      </c>
      <c r="V27" s="375">
        <v>0.82291666666666663</v>
      </c>
      <c r="W27" s="375">
        <v>0</v>
      </c>
      <c r="X27" s="375">
        <v>0.86736111111111114</v>
      </c>
      <c r="Y27" s="375">
        <v>0</v>
      </c>
      <c r="Z27" s="375">
        <v>0.91319444444444453</v>
      </c>
      <c r="AA27" s="375">
        <v>0</v>
      </c>
      <c r="AB27" s="375">
        <v>0.95208333333333339</v>
      </c>
      <c r="AC27" s="375">
        <v>1</v>
      </c>
      <c r="AD27" s="375">
        <v>0</v>
      </c>
      <c r="AE27" s="730" t="s">
        <v>652</v>
      </c>
      <c r="AF27" s="731" t="s">
        <v>653</v>
      </c>
    </row>
    <row r="28" spans="2:32">
      <c r="B28" s="724" t="s">
        <v>654</v>
      </c>
      <c r="C28" s="725">
        <v>430</v>
      </c>
      <c r="D28" s="375">
        <v>0</v>
      </c>
      <c r="E28" s="375">
        <v>0</v>
      </c>
      <c r="F28" s="375">
        <v>0</v>
      </c>
      <c r="G28" s="375">
        <v>0</v>
      </c>
      <c r="H28" s="375">
        <v>0</v>
      </c>
      <c r="I28" s="375">
        <v>0</v>
      </c>
      <c r="J28" s="375">
        <v>0</v>
      </c>
      <c r="K28" s="375">
        <v>0.49791666666666662</v>
      </c>
      <c r="L28" s="375">
        <v>0</v>
      </c>
      <c r="M28" s="375">
        <v>0</v>
      </c>
      <c r="N28" s="375">
        <v>0.5805555555555556</v>
      </c>
      <c r="O28" s="375">
        <v>0</v>
      </c>
      <c r="P28" s="375">
        <v>0</v>
      </c>
      <c r="Q28" s="375">
        <v>0</v>
      </c>
      <c r="R28" s="375">
        <v>0</v>
      </c>
      <c r="S28" s="375">
        <v>0</v>
      </c>
      <c r="T28" s="375">
        <v>0.74791666666666667</v>
      </c>
      <c r="U28" s="375">
        <v>0</v>
      </c>
      <c r="V28" s="375">
        <v>0.82916666666666661</v>
      </c>
      <c r="W28" s="375">
        <v>0</v>
      </c>
      <c r="X28" s="375">
        <v>0</v>
      </c>
      <c r="Y28" s="375">
        <v>0</v>
      </c>
      <c r="Z28" s="375">
        <v>0.9194444444444444</v>
      </c>
      <c r="AA28" s="375">
        <v>0</v>
      </c>
      <c r="AB28" s="375">
        <v>0</v>
      </c>
      <c r="AC28" s="375">
        <v>0</v>
      </c>
      <c r="AD28" s="375">
        <v>0</v>
      </c>
      <c r="AE28" s="730" t="s">
        <v>655</v>
      </c>
      <c r="AF28" s="731" t="s">
        <v>656</v>
      </c>
    </row>
    <row r="29" spans="2:32">
      <c r="B29" s="724" t="s">
        <v>16</v>
      </c>
      <c r="C29" s="725">
        <v>30</v>
      </c>
      <c r="D29" s="375">
        <v>0</v>
      </c>
      <c r="E29" s="375">
        <v>0</v>
      </c>
      <c r="F29" s="375">
        <v>0.38750000000000001</v>
      </c>
      <c r="G29" s="375">
        <v>0.4201388888888889</v>
      </c>
      <c r="H29" s="375">
        <v>0</v>
      </c>
      <c r="I29" s="375">
        <v>0.45833333333333331</v>
      </c>
      <c r="J29" s="375">
        <v>0</v>
      </c>
      <c r="K29" s="375">
        <v>0.50694444444444442</v>
      </c>
      <c r="L29" s="375">
        <v>0.54236111111111118</v>
      </c>
      <c r="M29" s="375">
        <v>0</v>
      </c>
      <c r="N29" s="375">
        <v>0.59097222222222223</v>
      </c>
      <c r="O29" s="375">
        <v>0</v>
      </c>
      <c r="P29" s="375">
        <v>0.625</v>
      </c>
      <c r="Q29" s="375">
        <v>0.67222222222222217</v>
      </c>
      <c r="R29" s="375">
        <v>0.70763888888888893</v>
      </c>
      <c r="S29" s="375">
        <v>0</v>
      </c>
      <c r="T29" s="375">
        <v>0.75763888888888886</v>
      </c>
      <c r="U29" s="375">
        <v>0.7909722222222223</v>
      </c>
      <c r="V29" s="375">
        <v>0.84027777777777779</v>
      </c>
      <c r="W29" s="375">
        <v>0</v>
      </c>
      <c r="X29" s="375">
        <v>0.88055555555555554</v>
      </c>
      <c r="Y29" s="375">
        <v>0</v>
      </c>
      <c r="Z29" s="375">
        <v>0.9291666666666667</v>
      </c>
      <c r="AA29" s="375">
        <v>0</v>
      </c>
      <c r="AB29" s="375">
        <v>0.96527777777777779</v>
      </c>
      <c r="AC29" s="375">
        <v>1.0138888888888888</v>
      </c>
      <c r="AD29" s="375">
        <v>0</v>
      </c>
      <c r="AE29" s="730" t="s">
        <v>186</v>
      </c>
      <c r="AF29" s="731" t="s">
        <v>30</v>
      </c>
    </row>
    <row r="30" spans="2:32">
      <c r="B30" s="724" t="s">
        <v>657</v>
      </c>
      <c r="C30" s="725">
        <v>29</v>
      </c>
      <c r="D30" s="375">
        <v>0</v>
      </c>
      <c r="E30" s="375">
        <v>0</v>
      </c>
      <c r="F30" s="375">
        <v>0</v>
      </c>
      <c r="G30" s="375">
        <v>0</v>
      </c>
      <c r="H30" s="375">
        <v>0</v>
      </c>
      <c r="I30" s="375">
        <v>0</v>
      </c>
      <c r="J30" s="375">
        <v>0</v>
      </c>
      <c r="K30" s="375">
        <v>0</v>
      </c>
      <c r="L30" s="375">
        <v>0</v>
      </c>
      <c r="M30" s="375">
        <v>0</v>
      </c>
      <c r="N30" s="375">
        <v>0</v>
      </c>
      <c r="O30" s="375">
        <v>0</v>
      </c>
      <c r="P30" s="375">
        <v>0</v>
      </c>
      <c r="Q30" s="375">
        <v>0</v>
      </c>
      <c r="R30" s="375">
        <v>0</v>
      </c>
      <c r="S30" s="375">
        <v>0</v>
      </c>
      <c r="T30" s="375">
        <v>0</v>
      </c>
      <c r="U30" s="375">
        <v>0</v>
      </c>
      <c r="V30" s="375">
        <v>0.84930555555555554</v>
      </c>
      <c r="W30" s="375">
        <v>0</v>
      </c>
      <c r="X30" s="375">
        <v>0</v>
      </c>
      <c r="Y30" s="375">
        <v>0</v>
      </c>
      <c r="Z30" s="375">
        <v>0</v>
      </c>
      <c r="AA30" s="375">
        <v>0</v>
      </c>
      <c r="AB30" s="375">
        <v>0</v>
      </c>
      <c r="AC30" s="375">
        <v>0</v>
      </c>
      <c r="AD30" s="375">
        <v>0</v>
      </c>
      <c r="AE30" s="730" t="s">
        <v>658</v>
      </c>
      <c r="AF30" s="731" t="s">
        <v>659</v>
      </c>
    </row>
    <row r="31" spans="2:32">
      <c r="B31" s="724" t="s">
        <v>660</v>
      </c>
      <c r="C31" s="725">
        <v>28</v>
      </c>
      <c r="D31" s="375">
        <v>0</v>
      </c>
      <c r="E31" s="375">
        <v>0</v>
      </c>
      <c r="F31" s="375">
        <v>0</v>
      </c>
      <c r="G31" s="375">
        <v>0</v>
      </c>
      <c r="H31" s="375">
        <v>0</v>
      </c>
      <c r="I31" s="375">
        <v>0</v>
      </c>
      <c r="J31" s="375">
        <v>0</v>
      </c>
      <c r="K31" s="375">
        <v>0</v>
      </c>
      <c r="L31" s="375">
        <v>0</v>
      </c>
      <c r="M31" s="375">
        <v>0</v>
      </c>
      <c r="N31" s="375">
        <v>0</v>
      </c>
      <c r="O31" s="375">
        <v>0</v>
      </c>
      <c r="P31" s="375">
        <v>0</v>
      </c>
      <c r="Q31" s="375">
        <v>0</v>
      </c>
      <c r="R31" s="375">
        <v>0</v>
      </c>
      <c r="S31" s="375">
        <v>0</v>
      </c>
      <c r="T31" s="375">
        <v>0</v>
      </c>
      <c r="U31" s="375">
        <v>0</v>
      </c>
      <c r="V31" s="375">
        <v>0.85625000000000007</v>
      </c>
      <c r="W31" s="375">
        <v>0</v>
      </c>
      <c r="X31" s="375">
        <v>0</v>
      </c>
      <c r="Y31" s="375">
        <v>0</v>
      </c>
      <c r="Z31" s="375">
        <v>0</v>
      </c>
      <c r="AA31" s="375">
        <v>0</v>
      </c>
      <c r="AB31" s="375">
        <v>0</v>
      </c>
      <c r="AC31" s="375">
        <v>0</v>
      </c>
      <c r="AD31" s="375">
        <v>0</v>
      </c>
      <c r="AE31" s="730" t="s">
        <v>661</v>
      </c>
      <c r="AF31" s="731" t="s">
        <v>662</v>
      </c>
    </row>
    <row r="32" spans="2:32">
      <c r="B32" s="724" t="s">
        <v>15</v>
      </c>
      <c r="C32" s="725">
        <v>27</v>
      </c>
      <c r="D32" s="375">
        <v>0</v>
      </c>
      <c r="E32" s="375">
        <v>0</v>
      </c>
      <c r="F32" s="375">
        <v>0</v>
      </c>
      <c r="G32" s="375">
        <v>0</v>
      </c>
      <c r="H32" s="375">
        <v>0</v>
      </c>
      <c r="I32" s="375">
        <v>0</v>
      </c>
      <c r="J32" s="375">
        <v>0</v>
      </c>
      <c r="K32" s="375">
        <v>0</v>
      </c>
      <c r="L32" s="375">
        <v>0</v>
      </c>
      <c r="M32" s="375">
        <v>0</v>
      </c>
      <c r="N32" s="375">
        <v>0</v>
      </c>
      <c r="O32" s="375">
        <v>0</v>
      </c>
      <c r="P32" s="375">
        <v>0</v>
      </c>
      <c r="Q32" s="375">
        <v>0</v>
      </c>
      <c r="R32" s="375">
        <v>0</v>
      </c>
      <c r="S32" s="375">
        <v>0</v>
      </c>
      <c r="T32" s="375">
        <v>0</v>
      </c>
      <c r="U32" s="375">
        <v>0</v>
      </c>
      <c r="V32" s="375">
        <v>0.86249999999999993</v>
      </c>
      <c r="W32" s="375">
        <v>0</v>
      </c>
      <c r="X32" s="375">
        <v>0</v>
      </c>
      <c r="Y32" s="375">
        <v>0</v>
      </c>
      <c r="Z32" s="375">
        <v>0</v>
      </c>
      <c r="AA32" s="375">
        <v>0</v>
      </c>
      <c r="AB32" s="375">
        <v>0</v>
      </c>
      <c r="AC32" s="375">
        <v>0</v>
      </c>
      <c r="AD32" s="375">
        <v>0</v>
      </c>
      <c r="AE32" s="730" t="s">
        <v>663</v>
      </c>
      <c r="AF32" s="731" t="s">
        <v>29</v>
      </c>
    </row>
    <row r="33" spans="2:32">
      <c r="B33" s="724" t="s">
        <v>14</v>
      </c>
      <c r="C33" s="725">
        <v>218</v>
      </c>
      <c r="D33" s="375">
        <v>0</v>
      </c>
      <c r="E33" s="375">
        <v>0</v>
      </c>
      <c r="F33" s="375">
        <v>0</v>
      </c>
      <c r="G33" s="375">
        <v>0</v>
      </c>
      <c r="H33" s="375">
        <v>0</v>
      </c>
      <c r="I33" s="375">
        <v>0</v>
      </c>
      <c r="J33" s="375">
        <v>0</v>
      </c>
      <c r="K33" s="375">
        <v>0</v>
      </c>
      <c r="L33" s="375">
        <v>0</v>
      </c>
      <c r="M33" s="375">
        <v>0</v>
      </c>
      <c r="N33" s="375">
        <v>0</v>
      </c>
      <c r="O33" s="375">
        <v>0</v>
      </c>
      <c r="P33" s="375">
        <v>0</v>
      </c>
      <c r="Q33" s="375">
        <v>0</v>
      </c>
      <c r="R33" s="375">
        <v>0</v>
      </c>
      <c r="S33" s="375">
        <v>0</v>
      </c>
      <c r="T33" s="375">
        <v>0</v>
      </c>
      <c r="U33" s="375">
        <v>0</v>
      </c>
      <c r="V33" s="375">
        <v>0.87569444444444444</v>
      </c>
      <c r="W33" s="375">
        <v>0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730" t="s">
        <v>664</v>
      </c>
      <c r="AF33" s="731" t="s">
        <v>28</v>
      </c>
    </row>
    <row r="34" spans="2:32">
      <c r="B34" s="726" t="s">
        <v>1078</v>
      </c>
      <c r="C34" s="727">
        <v>25</v>
      </c>
      <c r="D34" s="377">
        <v>0</v>
      </c>
      <c r="E34" s="377">
        <v>0</v>
      </c>
      <c r="F34" s="377">
        <v>0</v>
      </c>
      <c r="G34" s="377">
        <v>0</v>
      </c>
      <c r="H34" s="377">
        <v>0</v>
      </c>
      <c r="I34" s="377">
        <v>0</v>
      </c>
      <c r="J34" s="377">
        <v>0</v>
      </c>
      <c r="K34" s="377">
        <v>0</v>
      </c>
      <c r="L34" s="377">
        <v>0</v>
      </c>
      <c r="M34" s="377">
        <v>0</v>
      </c>
      <c r="N34" s="377">
        <v>0</v>
      </c>
      <c r="O34" s="377">
        <v>0</v>
      </c>
      <c r="P34" s="377">
        <v>0</v>
      </c>
      <c r="Q34" s="377">
        <v>0</v>
      </c>
      <c r="R34" s="377">
        <v>0</v>
      </c>
      <c r="S34" s="377">
        <v>0</v>
      </c>
      <c r="T34" s="377">
        <v>0</v>
      </c>
      <c r="U34" s="377">
        <v>0</v>
      </c>
      <c r="V34" s="377">
        <v>0.88680555555555562</v>
      </c>
      <c r="W34" s="377">
        <v>0</v>
      </c>
      <c r="X34" s="377">
        <v>0</v>
      </c>
      <c r="Y34" s="377">
        <v>0</v>
      </c>
      <c r="Z34" s="377">
        <v>0</v>
      </c>
      <c r="AA34" s="377">
        <v>0</v>
      </c>
      <c r="AB34" s="377">
        <v>0</v>
      </c>
      <c r="AC34" s="377">
        <v>0</v>
      </c>
      <c r="AD34" s="377">
        <v>0</v>
      </c>
      <c r="AE34" s="733" t="s">
        <v>24</v>
      </c>
      <c r="AF34" s="734" t="s">
        <v>27</v>
      </c>
    </row>
    <row r="35" spans="2:32" ht="36">
      <c r="B35" s="1118" t="s">
        <v>1152</v>
      </c>
      <c r="C35" s="1119"/>
      <c r="D35" s="477" t="s">
        <v>178</v>
      </c>
      <c r="E35" s="477" t="s">
        <v>178</v>
      </c>
      <c r="F35" s="628"/>
      <c r="G35" s="629"/>
      <c r="H35" s="630"/>
      <c r="I35" s="631"/>
      <c r="J35" s="630"/>
      <c r="K35" s="629"/>
      <c r="L35" s="629"/>
      <c r="M35" s="630"/>
      <c r="N35" s="629"/>
      <c r="O35" s="630"/>
      <c r="P35" s="629"/>
      <c r="Q35" s="632"/>
      <c r="R35" s="629"/>
      <c r="S35" s="629"/>
      <c r="T35" s="632"/>
      <c r="U35" s="629"/>
      <c r="V35" s="633"/>
      <c r="W35" s="632"/>
      <c r="X35" s="629"/>
      <c r="Y35" s="633"/>
      <c r="Z35" s="632"/>
      <c r="AA35" s="630"/>
      <c r="AB35" s="629"/>
      <c r="AC35" s="632"/>
      <c r="AD35" s="630"/>
      <c r="AE35" s="719" t="s">
        <v>196</v>
      </c>
      <c r="AF35" s="720" t="s">
        <v>11</v>
      </c>
    </row>
    <row r="36" spans="2:32" ht="16.5" customHeight="1">
      <c r="B36" s="1103" t="s">
        <v>1153</v>
      </c>
      <c r="C36" s="1104"/>
      <c r="D36" s="711" t="s">
        <v>181</v>
      </c>
      <c r="E36" s="711" t="s">
        <v>181</v>
      </c>
      <c r="F36" s="711" t="s">
        <v>16</v>
      </c>
      <c r="G36" s="711" t="s">
        <v>16</v>
      </c>
      <c r="H36" s="711" t="s">
        <v>181</v>
      </c>
      <c r="I36" s="711" t="s">
        <v>16</v>
      </c>
      <c r="J36" s="711" t="s">
        <v>181</v>
      </c>
      <c r="K36" s="711" t="s">
        <v>16</v>
      </c>
      <c r="L36" s="711" t="s">
        <v>16</v>
      </c>
      <c r="M36" s="711" t="s">
        <v>181</v>
      </c>
      <c r="N36" s="711" t="s">
        <v>16</v>
      </c>
      <c r="O36" s="711" t="s">
        <v>181</v>
      </c>
      <c r="P36" s="711" t="s">
        <v>16</v>
      </c>
      <c r="Q36" s="711" t="s">
        <v>16</v>
      </c>
      <c r="R36" s="711" t="s">
        <v>16</v>
      </c>
      <c r="S36" s="711" t="s">
        <v>181</v>
      </c>
      <c r="T36" s="711" t="s">
        <v>16</v>
      </c>
      <c r="U36" s="711" t="s">
        <v>16</v>
      </c>
      <c r="V36" s="711" t="s">
        <v>13</v>
      </c>
      <c r="W36" s="711" t="s">
        <v>181</v>
      </c>
      <c r="X36" s="711" t="s">
        <v>16</v>
      </c>
      <c r="Y36" s="711" t="s">
        <v>181</v>
      </c>
      <c r="Z36" s="711" t="s">
        <v>16</v>
      </c>
      <c r="AA36" s="711" t="s">
        <v>181</v>
      </c>
      <c r="AB36" s="711" t="s">
        <v>16</v>
      </c>
      <c r="AC36" s="711" t="s">
        <v>16</v>
      </c>
      <c r="AD36" s="711" t="s">
        <v>181</v>
      </c>
      <c r="AE36" s="1107" t="s">
        <v>197</v>
      </c>
      <c r="AF36" s="1110" t="s">
        <v>285</v>
      </c>
    </row>
    <row r="37" spans="2:32">
      <c r="B37" s="1103"/>
      <c r="C37" s="1104"/>
      <c r="D37" s="709" t="s">
        <v>185</v>
      </c>
      <c r="E37" s="709" t="s">
        <v>185</v>
      </c>
      <c r="F37" s="709" t="s">
        <v>186</v>
      </c>
      <c r="G37" s="709" t="s">
        <v>186</v>
      </c>
      <c r="H37" s="709" t="s">
        <v>185</v>
      </c>
      <c r="I37" s="709" t="s">
        <v>186</v>
      </c>
      <c r="J37" s="709" t="s">
        <v>185</v>
      </c>
      <c r="K37" s="709" t="s">
        <v>186</v>
      </c>
      <c r="L37" s="709" t="s">
        <v>186</v>
      </c>
      <c r="M37" s="709" t="s">
        <v>185</v>
      </c>
      <c r="N37" s="709" t="s">
        <v>186</v>
      </c>
      <c r="O37" s="709" t="s">
        <v>185</v>
      </c>
      <c r="P37" s="709" t="s">
        <v>186</v>
      </c>
      <c r="Q37" s="709" t="s">
        <v>186</v>
      </c>
      <c r="R37" s="709" t="s">
        <v>186</v>
      </c>
      <c r="S37" s="709" t="s">
        <v>185</v>
      </c>
      <c r="T37" s="709" t="s">
        <v>186</v>
      </c>
      <c r="U37" s="709" t="s">
        <v>186</v>
      </c>
      <c r="V37" s="709" t="s">
        <v>24</v>
      </c>
      <c r="W37" s="709" t="s">
        <v>185</v>
      </c>
      <c r="X37" s="709" t="s">
        <v>186</v>
      </c>
      <c r="Y37" s="709" t="s">
        <v>185</v>
      </c>
      <c r="Z37" s="709" t="s">
        <v>186</v>
      </c>
      <c r="AA37" s="709" t="s">
        <v>185</v>
      </c>
      <c r="AB37" s="709" t="s">
        <v>186</v>
      </c>
      <c r="AC37" s="709" t="s">
        <v>186</v>
      </c>
      <c r="AD37" s="709" t="s">
        <v>185</v>
      </c>
      <c r="AE37" s="1108"/>
      <c r="AF37" s="1111"/>
    </row>
    <row r="38" spans="2:32">
      <c r="B38" s="1103"/>
      <c r="C38" s="1104"/>
      <c r="D38" s="709" t="s">
        <v>190</v>
      </c>
      <c r="E38" s="709" t="s">
        <v>190</v>
      </c>
      <c r="F38" s="709" t="s">
        <v>30</v>
      </c>
      <c r="G38" s="709" t="s">
        <v>30</v>
      </c>
      <c r="H38" s="709" t="s">
        <v>190</v>
      </c>
      <c r="I38" s="709" t="s">
        <v>30</v>
      </c>
      <c r="J38" s="709" t="s">
        <v>190</v>
      </c>
      <c r="K38" s="709" t="s">
        <v>30</v>
      </c>
      <c r="L38" s="709" t="s">
        <v>30</v>
      </c>
      <c r="M38" s="709" t="s">
        <v>190</v>
      </c>
      <c r="N38" s="709" t="s">
        <v>30</v>
      </c>
      <c r="O38" s="709" t="s">
        <v>190</v>
      </c>
      <c r="P38" s="709" t="s">
        <v>30</v>
      </c>
      <c r="Q38" s="709" t="s">
        <v>30</v>
      </c>
      <c r="R38" s="709" t="s">
        <v>30</v>
      </c>
      <c r="S38" s="709" t="s">
        <v>190</v>
      </c>
      <c r="T38" s="709" t="s">
        <v>30</v>
      </c>
      <c r="U38" s="709" t="s">
        <v>30</v>
      </c>
      <c r="V38" s="709" t="s">
        <v>27</v>
      </c>
      <c r="W38" s="709" t="s">
        <v>190</v>
      </c>
      <c r="X38" s="709" t="s">
        <v>30</v>
      </c>
      <c r="Y38" s="709" t="s">
        <v>190</v>
      </c>
      <c r="Z38" s="709" t="s">
        <v>30</v>
      </c>
      <c r="AA38" s="709" t="s">
        <v>190</v>
      </c>
      <c r="AB38" s="709" t="s">
        <v>30</v>
      </c>
      <c r="AC38" s="709" t="s">
        <v>30</v>
      </c>
      <c r="AD38" s="709" t="s">
        <v>190</v>
      </c>
      <c r="AE38" s="1108"/>
      <c r="AF38" s="1111"/>
    </row>
    <row r="39" spans="2:32" ht="17.25" thickBot="1">
      <c r="B39" s="1105"/>
      <c r="C39" s="1106"/>
      <c r="D39" s="712">
        <v>0.27916666666666667</v>
      </c>
      <c r="E39" s="712">
        <v>0.2902777777777778</v>
      </c>
      <c r="F39" s="712">
        <v>0.38750000000000001</v>
      </c>
      <c r="G39" s="712">
        <v>0.4201388888888889</v>
      </c>
      <c r="H39" s="712">
        <v>0.35625000000000001</v>
      </c>
      <c r="I39" s="712">
        <v>0.45833333333333331</v>
      </c>
      <c r="J39" s="712">
        <v>0.39513888888888887</v>
      </c>
      <c r="K39" s="712">
        <v>0.50694444444444442</v>
      </c>
      <c r="L39" s="712">
        <v>0.54236111111111118</v>
      </c>
      <c r="M39" s="712">
        <v>0.48680555555555555</v>
      </c>
      <c r="N39" s="712">
        <v>0.59097222222222223</v>
      </c>
      <c r="O39" s="712">
        <v>0.53611111111111109</v>
      </c>
      <c r="P39" s="712">
        <v>0.625</v>
      </c>
      <c r="Q39" s="712">
        <v>0.67222222222222217</v>
      </c>
      <c r="R39" s="712">
        <v>0.70763888888888893</v>
      </c>
      <c r="S39" s="712">
        <v>0.64166666666666672</v>
      </c>
      <c r="T39" s="712">
        <v>0.75763888888888886</v>
      </c>
      <c r="U39" s="712">
        <v>0.7909722222222223</v>
      </c>
      <c r="V39" s="712">
        <v>0.88680555555555562</v>
      </c>
      <c r="W39" s="712">
        <v>0.74930555555555556</v>
      </c>
      <c r="X39" s="712">
        <v>0.88055555555555554</v>
      </c>
      <c r="Y39" s="712">
        <v>0.80972222222222223</v>
      </c>
      <c r="Z39" s="712">
        <v>0.9291666666666667</v>
      </c>
      <c r="AA39" s="712">
        <v>0.84652777777777777</v>
      </c>
      <c r="AB39" s="712">
        <v>0.96527777777777779</v>
      </c>
      <c r="AC39" s="712">
        <v>1.0138888888888888</v>
      </c>
      <c r="AD39" s="712">
        <v>0.93958333333333333</v>
      </c>
      <c r="AE39" s="1109"/>
      <c r="AF39" s="1112"/>
    </row>
    <row r="41" spans="2:32" ht="34.5" thickBot="1">
      <c r="B41" s="1113" t="s">
        <v>1176</v>
      </c>
      <c r="C41" s="1113"/>
      <c r="D41" s="1113"/>
    </row>
    <row r="42" spans="2:32" ht="16.5" customHeight="1">
      <c r="B42" s="1095" t="s">
        <v>1154</v>
      </c>
      <c r="C42" s="1096"/>
      <c r="D42" s="708" t="s">
        <v>181</v>
      </c>
      <c r="E42" s="708" t="s">
        <v>181</v>
      </c>
      <c r="F42" s="708" t="s">
        <v>181</v>
      </c>
      <c r="G42" s="708" t="s">
        <v>181</v>
      </c>
      <c r="H42" s="708" t="s">
        <v>16</v>
      </c>
      <c r="I42" s="708" t="s">
        <v>16</v>
      </c>
      <c r="J42" s="708" t="s">
        <v>16</v>
      </c>
      <c r="K42" s="708" t="s">
        <v>181</v>
      </c>
      <c r="L42" s="708" t="s">
        <v>16</v>
      </c>
      <c r="M42" s="708" t="s">
        <v>13</v>
      </c>
      <c r="N42" s="708" t="s">
        <v>181</v>
      </c>
      <c r="O42" s="708" t="s">
        <v>16</v>
      </c>
      <c r="P42" s="708" t="s">
        <v>16</v>
      </c>
      <c r="Q42" s="708" t="s">
        <v>181</v>
      </c>
      <c r="R42" s="708" t="s">
        <v>16</v>
      </c>
      <c r="S42" s="708" t="s">
        <v>16</v>
      </c>
      <c r="T42" s="708" t="s">
        <v>181</v>
      </c>
      <c r="U42" s="708" t="s">
        <v>16</v>
      </c>
      <c r="V42" s="708" t="s">
        <v>16</v>
      </c>
      <c r="W42" s="708" t="s">
        <v>181</v>
      </c>
      <c r="X42" s="708" t="s">
        <v>16</v>
      </c>
      <c r="Y42" s="708" t="s">
        <v>181</v>
      </c>
      <c r="Z42" s="708" t="s">
        <v>16</v>
      </c>
      <c r="AA42" s="708" t="s">
        <v>16</v>
      </c>
      <c r="AB42" s="708" t="s">
        <v>181</v>
      </c>
      <c r="AC42" s="708" t="s">
        <v>16</v>
      </c>
      <c r="AD42" s="708" t="s">
        <v>16</v>
      </c>
      <c r="AE42" s="1099" t="s">
        <v>192</v>
      </c>
      <c r="AF42" s="1101" t="s">
        <v>958</v>
      </c>
    </row>
    <row r="43" spans="2:32">
      <c r="B43" s="1097"/>
      <c r="C43" s="1098"/>
      <c r="D43" s="709" t="s">
        <v>185</v>
      </c>
      <c r="E43" s="709" t="s">
        <v>185</v>
      </c>
      <c r="F43" s="709" t="s">
        <v>185</v>
      </c>
      <c r="G43" s="709" t="s">
        <v>185</v>
      </c>
      <c r="H43" s="709" t="s">
        <v>186</v>
      </c>
      <c r="I43" s="709" t="s">
        <v>186</v>
      </c>
      <c r="J43" s="709" t="s">
        <v>186</v>
      </c>
      <c r="K43" s="709" t="s">
        <v>185</v>
      </c>
      <c r="L43" s="709" t="s">
        <v>186</v>
      </c>
      <c r="M43" s="709" t="s">
        <v>24</v>
      </c>
      <c r="N43" s="709" t="s">
        <v>185</v>
      </c>
      <c r="O43" s="709" t="s">
        <v>186</v>
      </c>
      <c r="P43" s="709" t="s">
        <v>186</v>
      </c>
      <c r="Q43" s="709" t="s">
        <v>185</v>
      </c>
      <c r="R43" s="709" t="s">
        <v>186</v>
      </c>
      <c r="S43" s="709" t="s">
        <v>186</v>
      </c>
      <c r="T43" s="709" t="s">
        <v>185</v>
      </c>
      <c r="U43" s="709" t="s">
        <v>186</v>
      </c>
      <c r="V43" s="709" t="s">
        <v>186</v>
      </c>
      <c r="W43" s="709" t="s">
        <v>185</v>
      </c>
      <c r="X43" s="709" t="s">
        <v>186</v>
      </c>
      <c r="Y43" s="709" t="s">
        <v>185</v>
      </c>
      <c r="Z43" s="709" t="s">
        <v>186</v>
      </c>
      <c r="AA43" s="709" t="s">
        <v>186</v>
      </c>
      <c r="AB43" s="709" t="s">
        <v>185</v>
      </c>
      <c r="AC43" s="709" t="s">
        <v>186</v>
      </c>
      <c r="AD43" s="709" t="s">
        <v>186</v>
      </c>
      <c r="AE43" s="1100"/>
      <c r="AF43" s="1102"/>
    </row>
    <row r="44" spans="2:32">
      <c r="B44" s="1097"/>
      <c r="C44" s="1098"/>
      <c r="D44" s="709" t="s">
        <v>190</v>
      </c>
      <c r="E44" s="709" t="s">
        <v>190</v>
      </c>
      <c r="F44" s="709" t="s">
        <v>190</v>
      </c>
      <c r="G44" s="709" t="s">
        <v>190</v>
      </c>
      <c r="H44" s="709" t="s">
        <v>30</v>
      </c>
      <c r="I44" s="709" t="s">
        <v>30</v>
      </c>
      <c r="J44" s="709" t="s">
        <v>30</v>
      </c>
      <c r="K44" s="709" t="s">
        <v>190</v>
      </c>
      <c r="L44" s="709" t="s">
        <v>30</v>
      </c>
      <c r="M44" s="709" t="s">
        <v>27</v>
      </c>
      <c r="N44" s="709" t="s">
        <v>190</v>
      </c>
      <c r="O44" s="709" t="s">
        <v>30</v>
      </c>
      <c r="P44" s="709" t="s">
        <v>30</v>
      </c>
      <c r="Q44" s="709" t="s">
        <v>190</v>
      </c>
      <c r="R44" s="709" t="s">
        <v>30</v>
      </c>
      <c r="S44" s="709" t="s">
        <v>30</v>
      </c>
      <c r="T44" s="709" t="s">
        <v>190</v>
      </c>
      <c r="U44" s="709" t="s">
        <v>30</v>
      </c>
      <c r="V44" s="709" t="s">
        <v>30</v>
      </c>
      <c r="W44" s="709" t="s">
        <v>190</v>
      </c>
      <c r="X44" s="709" t="s">
        <v>30</v>
      </c>
      <c r="Y44" s="709" t="s">
        <v>190</v>
      </c>
      <c r="Z44" s="709" t="s">
        <v>30</v>
      </c>
      <c r="AA44" s="709" t="s">
        <v>30</v>
      </c>
      <c r="AB44" s="709" t="s">
        <v>190</v>
      </c>
      <c r="AC44" s="709" t="s">
        <v>30</v>
      </c>
      <c r="AD44" s="709" t="s">
        <v>30</v>
      </c>
      <c r="AE44" s="1100"/>
      <c r="AF44" s="1102"/>
    </row>
    <row r="45" spans="2:32">
      <c r="B45" s="1097"/>
      <c r="C45" s="1098"/>
      <c r="D45" s="710">
        <v>0.20833333333333334</v>
      </c>
      <c r="E45" s="710">
        <v>0.25</v>
      </c>
      <c r="F45" s="710">
        <v>0.28819444444444448</v>
      </c>
      <c r="G45" s="710">
        <v>0.3125</v>
      </c>
      <c r="H45" s="710">
        <v>0.22916666666666666</v>
      </c>
      <c r="I45" s="710">
        <v>0.25694444444444448</v>
      </c>
      <c r="J45" s="710">
        <v>0.28125</v>
      </c>
      <c r="K45" s="710">
        <v>0.39583333333333331</v>
      </c>
      <c r="L45" s="710">
        <v>0.34722222222222227</v>
      </c>
      <c r="M45" s="710">
        <v>0.31944444444444448</v>
      </c>
      <c r="N45" s="710">
        <v>0.4861111111111111</v>
      </c>
      <c r="O45" s="710">
        <v>0.43055555555555558</v>
      </c>
      <c r="P45" s="710">
        <v>0.46527777777777773</v>
      </c>
      <c r="Q45" s="710">
        <v>0.57638888888888895</v>
      </c>
      <c r="R45" s="710">
        <v>0.51388888888888895</v>
      </c>
      <c r="S45" s="710">
        <v>0.54861111111111105</v>
      </c>
      <c r="T45" s="710">
        <v>0.66666666666666663</v>
      </c>
      <c r="U45" s="710">
        <v>0.59722222222222221</v>
      </c>
      <c r="V45" s="710">
        <v>0.63194444444444442</v>
      </c>
      <c r="W45" s="710">
        <v>0.76041666666666663</v>
      </c>
      <c r="X45" s="710">
        <v>0.68055555555555547</v>
      </c>
      <c r="Y45" s="710">
        <v>0.80555555555555547</v>
      </c>
      <c r="Z45" s="710">
        <v>0.71527777777777779</v>
      </c>
      <c r="AA45" s="710">
        <v>0.77083333333333337</v>
      </c>
      <c r="AB45" s="710">
        <v>0.89583333333333337</v>
      </c>
      <c r="AC45" s="710">
        <v>0.80902777777777779</v>
      </c>
      <c r="AD45" s="710">
        <v>0.85069444444444453</v>
      </c>
      <c r="AE45" s="1100"/>
      <c r="AF45" s="1102"/>
    </row>
    <row r="46" spans="2:32">
      <c r="B46" s="1114" t="s">
        <v>1103</v>
      </c>
      <c r="C46" s="1115"/>
      <c r="D46" s="713" t="s">
        <v>173</v>
      </c>
      <c r="E46" s="713" t="s">
        <v>173</v>
      </c>
      <c r="F46" s="713" t="s">
        <v>173</v>
      </c>
      <c r="G46" s="713" t="s">
        <v>173</v>
      </c>
      <c r="H46" s="713" t="s">
        <v>171</v>
      </c>
      <c r="I46" s="713" t="s">
        <v>172</v>
      </c>
      <c r="J46" s="713" t="s">
        <v>171</v>
      </c>
      <c r="K46" s="713" t="s">
        <v>173</v>
      </c>
      <c r="L46" s="713" t="s">
        <v>172</v>
      </c>
      <c r="M46" s="713" t="s">
        <v>171</v>
      </c>
      <c r="N46" s="713" t="s">
        <v>173</v>
      </c>
      <c r="O46" s="713" t="s">
        <v>172</v>
      </c>
      <c r="P46" s="713" t="s">
        <v>171</v>
      </c>
      <c r="Q46" s="713" t="s">
        <v>173</v>
      </c>
      <c r="R46" s="713" t="s">
        <v>172</v>
      </c>
      <c r="S46" s="713" t="s">
        <v>171</v>
      </c>
      <c r="T46" s="713" t="s">
        <v>173</v>
      </c>
      <c r="U46" s="713" t="s">
        <v>172</v>
      </c>
      <c r="V46" s="713" t="s">
        <v>171</v>
      </c>
      <c r="W46" s="713" t="s">
        <v>173</v>
      </c>
      <c r="X46" s="713" t="s">
        <v>172</v>
      </c>
      <c r="Y46" s="713" t="s">
        <v>173</v>
      </c>
      <c r="Z46" s="713" t="s">
        <v>171</v>
      </c>
      <c r="AA46" s="713" t="s">
        <v>171</v>
      </c>
      <c r="AB46" s="713" t="s">
        <v>173</v>
      </c>
      <c r="AC46" s="713" t="s">
        <v>172</v>
      </c>
      <c r="AD46" s="713" t="s">
        <v>171</v>
      </c>
      <c r="AE46" s="714" t="s">
        <v>193</v>
      </c>
      <c r="AF46" s="721" t="s">
        <v>194</v>
      </c>
    </row>
    <row r="47" spans="2:32">
      <c r="B47" s="1116" t="s">
        <v>1044</v>
      </c>
      <c r="C47" s="1117"/>
      <c r="D47" s="716">
        <v>1722</v>
      </c>
      <c r="E47" s="716">
        <v>1724</v>
      </c>
      <c r="F47" s="716">
        <v>1726</v>
      </c>
      <c r="G47" s="716">
        <v>1728</v>
      </c>
      <c r="H47" s="716">
        <v>1552</v>
      </c>
      <c r="I47" s="716">
        <v>1152</v>
      </c>
      <c r="J47" s="716">
        <v>1554</v>
      </c>
      <c r="K47" s="716">
        <v>1730</v>
      </c>
      <c r="L47" s="716">
        <v>1154</v>
      </c>
      <c r="M47" s="716">
        <v>1556</v>
      </c>
      <c r="N47" s="716">
        <v>1732</v>
      </c>
      <c r="O47" s="716">
        <v>1156</v>
      </c>
      <c r="P47" s="716">
        <v>1558</v>
      </c>
      <c r="Q47" s="716">
        <v>1734</v>
      </c>
      <c r="R47" s="716">
        <v>1158</v>
      </c>
      <c r="S47" s="716">
        <v>1560</v>
      </c>
      <c r="T47" s="716">
        <v>1736</v>
      </c>
      <c r="U47" s="716">
        <v>1160</v>
      </c>
      <c r="V47" s="716">
        <v>1562</v>
      </c>
      <c r="W47" s="716">
        <v>1738</v>
      </c>
      <c r="X47" s="716">
        <v>1162</v>
      </c>
      <c r="Y47" s="716">
        <v>1740</v>
      </c>
      <c r="Z47" s="716">
        <v>1564</v>
      </c>
      <c r="AA47" s="716">
        <v>1566</v>
      </c>
      <c r="AB47" s="716">
        <v>1742</v>
      </c>
      <c r="AC47" s="716">
        <v>1164</v>
      </c>
      <c r="AD47" s="716">
        <v>1568</v>
      </c>
      <c r="AE47" s="717" t="s">
        <v>4</v>
      </c>
      <c r="AF47" s="718" t="s">
        <v>6</v>
      </c>
    </row>
    <row r="48" spans="2:32">
      <c r="B48" s="722" t="s">
        <v>1155</v>
      </c>
      <c r="C48" s="723">
        <v>25</v>
      </c>
      <c r="D48" s="376">
        <v>0</v>
      </c>
      <c r="E48" s="376">
        <v>0</v>
      </c>
      <c r="F48" s="376">
        <v>0</v>
      </c>
      <c r="G48" s="376">
        <v>0</v>
      </c>
      <c r="H48" s="376">
        <v>0</v>
      </c>
      <c r="I48" s="376">
        <v>0</v>
      </c>
      <c r="J48" s="376">
        <v>0</v>
      </c>
      <c r="K48" s="376">
        <v>0</v>
      </c>
      <c r="L48" s="376">
        <v>0</v>
      </c>
      <c r="M48" s="376">
        <v>0.31944444444444448</v>
      </c>
      <c r="N48" s="376">
        <v>0</v>
      </c>
      <c r="O48" s="376">
        <v>0</v>
      </c>
      <c r="P48" s="376">
        <v>0</v>
      </c>
      <c r="Q48" s="376">
        <v>0</v>
      </c>
      <c r="R48" s="376">
        <v>0</v>
      </c>
      <c r="S48" s="376">
        <v>0</v>
      </c>
      <c r="T48" s="376">
        <v>0</v>
      </c>
      <c r="U48" s="376">
        <v>0</v>
      </c>
      <c r="V48" s="376">
        <v>0</v>
      </c>
      <c r="W48" s="376">
        <v>0</v>
      </c>
      <c r="X48" s="376">
        <v>0</v>
      </c>
      <c r="Y48" s="376">
        <v>0</v>
      </c>
      <c r="Z48" s="376">
        <v>0</v>
      </c>
      <c r="AA48" s="376">
        <v>0</v>
      </c>
      <c r="AB48" s="376">
        <v>0</v>
      </c>
      <c r="AC48" s="376">
        <v>0</v>
      </c>
      <c r="AD48" s="376">
        <v>0</v>
      </c>
      <c r="AE48" s="728" t="s">
        <v>24</v>
      </c>
      <c r="AF48" s="729" t="s">
        <v>27</v>
      </c>
    </row>
    <row r="49" spans="2:32">
      <c r="B49" s="724" t="s">
        <v>14</v>
      </c>
      <c r="C49" s="725">
        <v>218</v>
      </c>
      <c r="D49" s="375">
        <v>0</v>
      </c>
      <c r="E49" s="375">
        <v>0</v>
      </c>
      <c r="F49" s="375">
        <v>0</v>
      </c>
      <c r="G49" s="375">
        <v>0</v>
      </c>
      <c r="H49" s="375">
        <v>0</v>
      </c>
      <c r="I49" s="375">
        <v>0</v>
      </c>
      <c r="J49" s="375">
        <v>0</v>
      </c>
      <c r="K49" s="375">
        <v>0</v>
      </c>
      <c r="L49" s="375">
        <v>0</v>
      </c>
      <c r="M49" s="375">
        <v>0.33055555555555555</v>
      </c>
      <c r="N49" s="375">
        <v>0</v>
      </c>
      <c r="O49" s="375">
        <v>0</v>
      </c>
      <c r="P49" s="375">
        <v>0</v>
      </c>
      <c r="Q49" s="375">
        <v>0</v>
      </c>
      <c r="R49" s="375">
        <v>0</v>
      </c>
      <c r="S49" s="375">
        <v>0</v>
      </c>
      <c r="T49" s="375">
        <v>0</v>
      </c>
      <c r="U49" s="375">
        <v>0</v>
      </c>
      <c r="V49" s="375">
        <v>0</v>
      </c>
      <c r="W49" s="375">
        <v>0</v>
      </c>
      <c r="X49" s="375">
        <v>0</v>
      </c>
      <c r="Y49" s="375">
        <v>0</v>
      </c>
      <c r="Z49" s="375">
        <v>0</v>
      </c>
      <c r="AA49" s="375">
        <v>0</v>
      </c>
      <c r="AB49" s="375">
        <v>0</v>
      </c>
      <c r="AC49" s="375">
        <v>0</v>
      </c>
      <c r="AD49" s="375">
        <v>0</v>
      </c>
      <c r="AE49" s="730" t="s">
        <v>664</v>
      </c>
      <c r="AF49" s="731" t="s">
        <v>28</v>
      </c>
    </row>
    <row r="50" spans="2:32">
      <c r="B50" s="724" t="s">
        <v>15</v>
      </c>
      <c r="C50" s="725">
        <v>27</v>
      </c>
      <c r="D50" s="375">
        <v>0</v>
      </c>
      <c r="E50" s="375">
        <v>0</v>
      </c>
      <c r="F50" s="375">
        <v>0</v>
      </c>
      <c r="G50" s="375">
        <v>0</v>
      </c>
      <c r="H50" s="375">
        <v>0</v>
      </c>
      <c r="I50" s="375">
        <v>0</v>
      </c>
      <c r="J50" s="375">
        <v>0</v>
      </c>
      <c r="K50" s="375">
        <v>0</v>
      </c>
      <c r="L50" s="375">
        <v>0</v>
      </c>
      <c r="M50" s="375">
        <v>0.3444444444444445</v>
      </c>
      <c r="N50" s="375">
        <v>0</v>
      </c>
      <c r="O50" s="375">
        <v>0</v>
      </c>
      <c r="P50" s="375">
        <v>0</v>
      </c>
      <c r="Q50" s="375">
        <v>0</v>
      </c>
      <c r="R50" s="375">
        <v>0</v>
      </c>
      <c r="S50" s="375">
        <v>0</v>
      </c>
      <c r="T50" s="375">
        <v>0</v>
      </c>
      <c r="U50" s="375">
        <v>0</v>
      </c>
      <c r="V50" s="375">
        <v>0</v>
      </c>
      <c r="W50" s="375">
        <v>0</v>
      </c>
      <c r="X50" s="375">
        <v>0</v>
      </c>
      <c r="Y50" s="375">
        <v>0</v>
      </c>
      <c r="Z50" s="375">
        <v>0</v>
      </c>
      <c r="AA50" s="375">
        <v>0</v>
      </c>
      <c r="AB50" s="375">
        <v>0</v>
      </c>
      <c r="AC50" s="375">
        <v>0</v>
      </c>
      <c r="AD50" s="375">
        <v>0</v>
      </c>
      <c r="AE50" s="730" t="s">
        <v>663</v>
      </c>
      <c r="AF50" s="731" t="s">
        <v>29</v>
      </c>
    </row>
    <row r="51" spans="2:32">
      <c r="B51" s="724" t="s">
        <v>660</v>
      </c>
      <c r="C51" s="725">
        <v>28</v>
      </c>
      <c r="D51" s="375">
        <v>0</v>
      </c>
      <c r="E51" s="375">
        <v>0</v>
      </c>
      <c r="F51" s="375">
        <v>0</v>
      </c>
      <c r="G51" s="375">
        <v>0</v>
      </c>
      <c r="H51" s="375">
        <v>0</v>
      </c>
      <c r="I51" s="375">
        <v>0</v>
      </c>
      <c r="J51" s="375">
        <v>0</v>
      </c>
      <c r="K51" s="375">
        <v>0</v>
      </c>
      <c r="L51" s="375">
        <v>0</v>
      </c>
      <c r="M51" s="375">
        <v>0.35069444444444442</v>
      </c>
      <c r="N51" s="375">
        <v>0</v>
      </c>
      <c r="O51" s="375">
        <v>0</v>
      </c>
      <c r="P51" s="375">
        <v>0</v>
      </c>
      <c r="Q51" s="375">
        <v>0</v>
      </c>
      <c r="R51" s="375">
        <v>0</v>
      </c>
      <c r="S51" s="375">
        <v>0</v>
      </c>
      <c r="T51" s="375">
        <v>0</v>
      </c>
      <c r="U51" s="375">
        <v>0</v>
      </c>
      <c r="V51" s="375">
        <v>0</v>
      </c>
      <c r="W51" s="375">
        <v>0</v>
      </c>
      <c r="X51" s="375">
        <v>0</v>
      </c>
      <c r="Y51" s="375">
        <v>0</v>
      </c>
      <c r="Z51" s="375">
        <v>0</v>
      </c>
      <c r="AA51" s="375">
        <v>0</v>
      </c>
      <c r="AB51" s="375">
        <v>0</v>
      </c>
      <c r="AC51" s="375">
        <v>0</v>
      </c>
      <c r="AD51" s="375">
        <v>0</v>
      </c>
      <c r="AE51" s="730" t="s">
        <v>661</v>
      </c>
      <c r="AF51" s="731" t="s">
        <v>662</v>
      </c>
    </row>
    <row r="52" spans="2:32">
      <c r="B52" s="724" t="s">
        <v>657</v>
      </c>
      <c r="C52" s="725">
        <v>29</v>
      </c>
      <c r="D52" s="375">
        <v>0</v>
      </c>
      <c r="E52" s="375">
        <v>0</v>
      </c>
      <c r="F52" s="375">
        <v>0</v>
      </c>
      <c r="G52" s="375">
        <v>0</v>
      </c>
      <c r="H52" s="375">
        <v>0</v>
      </c>
      <c r="I52" s="375">
        <v>0</v>
      </c>
      <c r="J52" s="375">
        <v>0</v>
      </c>
      <c r="K52" s="375">
        <v>0</v>
      </c>
      <c r="L52" s="375">
        <v>0</v>
      </c>
      <c r="M52" s="375">
        <v>0.3576388888888889</v>
      </c>
      <c r="N52" s="375">
        <v>0</v>
      </c>
      <c r="O52" s="375">
        <v>0</v>
      </c>
      <c r="P52" s="375">
        <v>0</v>
      </c>
      <c r="Q52" s="375">
        <v>0</v>
      </c>
      <c r="R52" s="375">
        <v>0</v>
      </c>
      <c r="S52" s="375">
        <v>0</v>
      </c>
      <c r="T52" s="375">
        <v>0</v>
      </c>
      <c r="U52" s="375">
        <v>0</v>
      </c>
      <c r="V52" s="375">
        <v>0</v>
      </c>
      <c r="W52" s="375">
        <v>0</v>
      </c>
      <c r="X52" s="375">
        <v>0</v>
      </c>
      <c r="Y52" s="375">
        <v>0</v>
      </c>
      <c r="Z52" s="375">
        <v>0</v>
      </c>
      <c r="AA52" s="375">
        <v>0</v>
      </c>
      <c r="AB52" s="375">
        <v>0</v>
      </c>
      <c r="AC52" s="375">
        <v>0</v>
      </c>
      <c r="AD52" s="375">
        <v>0</v>
      </c>
      <c r="AE52" s="730" t="s">
        <v>658</v>
      </c>
      <c r="AF52" s="731" t="s">
        <v>659</v>
      </c>
    </row>
    <row r="53" spans="2:32">
      <c r="B53" s="724" t="s">
        <v>16</v>
      </c>
      <c r="C53" s="725">
        <v>30</v>
      </c>
      <c r="D53" s="375">
        <v>0</v>
      </c>
      <c r="E53" s="375">
        <v>0</v>
      </c>
      <c r="F53" s="375">
        <v>0</v>
      </c>
      <c r="G53" s="375">
        <v>0</v>
      </c>
      <c r="H53" s="375">
        <v>0.22916666666666666</v>
      </c>
      <c r="I53" s="375">
        <v>0.25694444444444448</v>
      </c>
      <c r="J53" s="375">
        <v>0.28125</v>
      </c>
      <c r="K53" s="375">
        <v>0</v>
      </c>
      <c r="L53" s="375">
        <v>0.34722222222222227</v>
      </c>
      <c r="M53" s="375">
        <v>0.36805555555555558</v>
      </c>
      <c r="N53" s="375">
        <v>0</v>
      </c>
      <c r="O53" s="375">
        <v>0.43055555555555558</v>
      </c>
      <c r="P53" s="375">
        <v>0.46527777777777773</v>
      </c>
      <c r="Q53" s="375">
        <v>0</v>
      </c>
      <c r="R53" s="375">
        <v>0.51388888888888895</v>
      </c>
      <c r="S53" s="375">
        <v>0.54861111111111105</v>
      </c>
      <c r="T53" s="375">
        <v>0</v>
      </c>
      <c r="U53" s="375">
        <v>0.59722222222222221</v>
      </c>
      <c r="V53" s="375">
        <v>0.63194444444444442</v>
      </c>
      <c r="W53" s="375">
        <v>0</v>
      </c>
      <c r="X53" s="375">
        <v>0.68055555555555547</v>
      </c>
      <c r="Y53" s="375">
        <v>0</v>
      </c>
      <c r="Z53" s="375">
        <v>0.71527777777777779</v>
      </c>
      <c r="AA53" s="375">
        <v>0.77083333333333337</v>
      </c>
      <c r="AB53" s="375">
        <v>0</v>
      </c>
      <c r="AC53" s="375">
        <v>0.80902777777777779</v>
      </c>
      <c r="AD53" s="375">
        <v>0.85069444444444453</v>
      </c>
      <c r="AE53" s="730" t="s">
        <v>186</v>
      </c>
      <c r="AF53" s="731" t="s">
        <v>30</v>
      </c>
    </row>
    <row r="54" spans="2:32">
      <c r="B54" s="724" t="s">
        <v>654</v>
      </c>
      <c r="C54" s="725">
        <v>430</v>
      </c>
      <c r="D54" s="375">
        <v>0</v>
      </c>
      <c r="E54" s="375">
        <v>0</v>
      </c>
      <c r="F54" s="375">
        <v>0</v>
      </c>
      <c r="G54" s="375">
        <v>0</v>
      </c>
      <c r="H54" s="375">
        <v>0</v>
      </c>
      <c r="I54" s="375">
        <v>0</v>
      </c>
      <c r="J54" s="375">
        <v>0.29097222222222224</v>
      </c>
      <c r="K54" s="375">
        <v>0</v>
      </c>
      <c r="L54" s="375">
        <v>0</v>
      </c>
      <c r="M54" s="375">
        <v>0.37847222222222227</v>
      </c>
      <c r="N54" s="375">
        <v>0</v>
      </c>
      <c r="O54" s="375">
        <v>0</v>
      </c>
      <c r="P54" s="375">
        <v>0</v>
      </c>
      <c r="Q54" s="375">
        <v>0</v>
      </c>
      <c r="R54" s="375">
        <v>0</v>
      </c>
      <c r="S54" s="375">
        <v>0.55833333333333335</v>
      </c>
      <c r="T54" s="375">
        <v>0</v>
      </c>
      <c r="U54" s="375">
        <v>0</v>
      </c>
      <c r="V54" s="375">
        <v>0</v>
      </c>
      <c r="W54" s="375">
        <v>0</v>
      </c>
      <c r="X54" s="375">
        <v>0</v>
      </c>
      <c r="Y54" s="375">
        <v>0</v>
      </c>
      <c r="Z54" s="375">
        <v>0</v>
      </c>
      <c r="AA54" s="375">
        <v>0.78194444444444444</v>
      </c>
      <c r="AB54" s="375">
        <v>0</v>
      </c>
      <c r="AC54" s="375">
        <v>0</v>
      </c>
      <c r="AD54" s="375">
        <v>0</v>
      </c>
      <c r="AE54" s="730" t="s">
        <v>655</v>
      </c>
      <c r="AF54" s="731" t="s">
        <v>656</v>
      </c>
    </row>
    <row r="55" spans="2:32">
      <c r="B55" s="724" t="s">
        <v>651</v>
      </c>
      <c r="C55" s="725">
        <v>505</v>
      </c>
      <c r="D55" s="375">
        <v>0</v>
      </c>
      <c r="E55" s="375">
        <v>0</v>
      </c>
      <c r="F55" s="375">
        <v>0</v>
      </c>
      <c r="G55" s="375">
        <v>0</v>
      </c>
      <c r="H55" s="375">
        <v>0.24444444444444446</v>
      </c>
      <c r="I55" s="375">
        <v>0.27152777777777776</v>
      </c>
      <c r="J55" s="375">
        <v>0.29722222222222222</v>
      </c>
      <c r="K55" s="375">
        <v>0</v>
      </c>
      <c r="L55" s="375">
        <v>0.36180555555555555</v>
      </c>
      <c r="M55" s="375">
        <v>0.38541666666666669</v>
      </c>
      <c r="N55" s="375">
        <v>0</v>
      </c>
      <c r="O55" s="375">
        <v>0.44513888888888892</v>
      </c>
      <c r="P55" s="375">
        <v>0.48125000000000001</v>
      </c>
      <c r="Q55" s="375">
        <v>0</v>
      </c>
      <c r="R55" s="375">
        <v>0.52847222222222223</v>
      </c>
      <c r="S55" s="375">
        <v>0.56458333333333333</v>
      </c>
      <c r="T55" s="375">
        <v>0</v>
      </c>
      <c r="U55" s="375">
        <v>0.6118055555555556</v>
      </c>
      <c r="V55" s="375">
        <v>0.6479166666666667</v>
      </c>
      <c r="W55" s="375">
        <v>0</v>
      </c>
      <c r="X55" s="375">
        <v>0.69513888888888886</v>
      </c>
      <c r="Y55" s="375">
        <v>0</v>
      </c>
      <c r="Z55" s="375">
        <v>0.73125000000000007</v>
      </c>
      <c r="AA55" s="375">
        <v>0.78888888888888886</v>
      </c>
      <c r="AB55" s="375">
        <v>0</v>
      </c>
      <c r="AC55" s="375">
        <v>0.82361111111111107</v>
      </c>
      <c r="AD55" s="375">
        <v>0.8666666666666667</v>
      </c>
      <c r="AE55" s="730" t="s">
        <v>652</v>
      </c>
      <c r="AF55" s="731" t="s">
        <v>653</v>
      </c>
    </row>
    <row r="56" spans="2:32">
      <c r="B56" s="724" t="s">
        <v>648</v>
      </c>
      <c r="C56" s="725">
        <v>504</v>
      </c>
      <c r="D56" s="375">
        <v>0</v>
      </c>
      <c r="E56" s="375">
        <v>0</v>
      </c>
      <c r="F56" s="375">
        <v>0</v>
      </c>
      <c r="G56" s="375">
        <v>0</v>
      </c>
      <c r="H56" s="375">
        <v>0.25</v>
      </c>
      <c r="I56" s="375">
        <v>0.27708333333333335</v>
      </c>
      <c r="J56" s="375">
        <v>0.30277777777777776</v>
      </c>
      <c r="K56" s="375">
        <v>0</v>
      </c>
      <c r="L56" s="375">
        <v>0.36736111111111108</v>
      </c>
      <c r="M56" s="375">
        <v>0.39166666666666666</v>
      </c>
      <c r="N56" s="375">
        <v>0</v>
      </c>
      <c r="O56" s="375">
        <v>0.45069444444444445</v>
      </c>
      <c r="P56" s="375">
        <v>0.48680555555555555</v>
      </c>
      <c r="Q56" s="375">
        <v>0</v>
      </c>
      <c r="R56" s="375">
        <v>0.53402777777777777</v>
      </c>
      <c r="S56" s="375">
        <v>0.57013888888888886</v>
      </c>
      <c r="T56" s="375">
        <v>0</v>
      </c>
      <c r="U56" s="375">
        <v>0.61736111111111114</v>
      </c>
      <c r="V56" s="375">
        <v>0.65347222222222223</v>
      </c>
      <c r="W56" s="375">
        <v>0</v>
      </c>
      <c r="X56" s="375">
        <v>0.7006944444444444</v>
      </c>
      <c r="Y56" s="375">
        <v>0</v>
      </c>
      <c r="Z56" s="375">
        <v>0.7368055555555556</v>
      </c>
      <c r="AA56" s="375">
        <v>0.79513888888888884</v>
      </c>
      <c r="AB56" s="375">
        <v>0</v>
      </c>
      <c r="AC56" s="375">
        <v>0.82916666666666661</v>
      </c>
      <c r="AD56" s="375">
        <v>0.87222222222222223</v>
      </c>
      <c r="AE56" s="730" t="s">
        <v>649</v>
      </c>
      <c r="AF56" s="731" t="s">
        <v>650</v>
      </c>
    </row>
    <row r="57" spans="2:32">
      <c r="B57" s="724" t="s">
        <v>645</v>
      </c>
      <c r="C57" s="725">
        <v>86</v>
      </c>
      <c r="D57" s="375">
        <v>0</v>
      </c>
      <c r="E57" s="375">
        <v>0</v>
      </c>
      <c r="F57" s="375">
        <v>0</v>
      </c>
      <c r="G57" s="375">
        <v>0</v>
      </c>
      <c r="H57" s="375">
        <v>0.25416666666666665</v>
      </c>
      <c r="I57" s="375">
        <v>0.28125</v>
      </c>
      <c r="J57" s="375">
        <v>0.30694444444444441</v>
      </c>
      <c r="K57" s="375">
        <v>0</v>
      </c>
      <c r="L57" s="375">
        <v>0.37152777777777773</v>
      </c>
      <c r="M57" s="375">
        <v>0.39652777777777781</v>
      </c>
      <c r="N57" s="375">
        <v>0</v>
      </c>
      <c r="O57" s="375">
        <v>0.4548611111111111</v>
      </c>
      <c r="P57" s="375">
        <v>0.4916666666666667</v>
      </c>
      <c r="Q57" s="375">
        <v>0</v>
      </c>
      <c r="R57" s="375">
        <v>0.53819444444444442</v>
      </c>
      <c r="S57" s="375">
        <v>0.57430555555555551</v>
      </c>
      <c r="T57" s="375">
        <v>0</v>
      </c>
      <c r="U57" s="375">
        <v>0.62152777777777779</v>
      </c>
      <c r="V57" s="375">
        <v>0.65763888888888888</v>
      </c>
      <c r="W57" s="375">
        <v>0</v>
      </c>
      <c r="X57" s="375">
        <v>0.70486111111111116</v>
      </c>
      <c r="Y57" s="375">
        <v>0</v>
      </c>
      <c r="Z57" s="375">
        <v>0.74097222222222225</v>
      </c>
      <c r="AA57" s="375">
        <v>0.7993055555555556</v>
      </c>
      <c r="AB57" s="375">
        <v>0</v>
      </c>
      <c r="AC57" s="375">
        <v>0.83333333333333337</v>
      </c>
      <c r="AD57" s="375">
        <v>0.87638888888888899</v>
      </c>
      <c r="AE57" s="730" t="s">
        <v>646</v>
      </c>
      <c r="AF57" s="731" t="s">
        <v>647</v>
      </c>
    </row>
    <row r="58" spans="2:32">
      <c r="B58" s="724" t="s">
        <v>642</v>
      </c>
      <c r="C58" s="725">
        <v>85</v>
      </c>
      <c r="D58" s="375">
        <v>0</v>
      </c>
      <c r="E58" s="375">
        <v>0</v>
      </c>
      <c r="F58" s="375">
        <v>0</v>
      </c>
      <c r="G58" s="375">
        <v>0</v>
      </c>
      <c r="H58" s="375">
        <v>0.25972222222222224</v>
      </c>
      <c r="I58" s="375">
        <v>0</v>
      </c>
      <c r="J58" s="375">
        <v>0.31319444444444444</v>
      </c>
      <c r="K58" s="375">
        <v>0</v>
      </c>
      <c r="L58" s="375">
        <v>0</v>
      </c>
      <c r="M58" s="375">
        <v>0.40277777777777773</v>
      </c>
      <c r="N58" s="375">
        <v>0</v>
      </c>
      <c r="O58" s="375">
        <v>0</v>
      </c>
      <c r="P58" s="375">
        <v>0.49861111111111112</v>
      </c>
      <c r="Q58" s="375">
        <v>0</v>
      </c>
      <c r="R58" s="375">
        <v>0</v>
      </c>
      <c r="S58" s="375">
        <v>0.5805555555555556</v>
      </c>
      <c r="T58" s="375">
        <v>0</v>
      </c>
      <c r="U58" s="375">
        <v>0</v>
      </c>
      <c r="V58" s="375">
        <v>0.66388888888888886</v>
      </c>
      <c r="W58" s="375">
        <v>0</v>
      </c>
      <c r="X58" s="375">
        <v>0</v>
      </c>
      <c r="Y58" s="375">
        <v>0</v>
      </c>
      <c r="Z58" s="375">
        <v>0.74722222222222223</v>
      </c>
      <c r="AA58" s="375">
        <v>0.80625000000000002</v>
      </c>
      <c r="AB58" s="375">
        <v>0</v>
      </c>
      <c r="AC58" s="375">
        <v>0</v>
      </c>
      <c r="AD58" s="375">
        <v>0.88194444444444453</v>
      </c>
      <c r="AE58" s="730" t="s">
        <v>643</v>
      </c>
      <c r="AF58" s="731" t="s">
        <v>644</v>
      </c>
    </row>
    <row r="59" spans="2:32">
      <c r="B59" s="724" t="s">
        <v>639</v>
      </c>
      <c r="C59" s="725">
        <v>84</v>
      </c>
      <c r="D59" s="375">
        <v>0</v>
      </c>
      <c r="E59" s="375">
        <v>0</v>
      </c>
      <c r="F59" s="375">
        <v>0</v>
      </c>
      <c r="G59" s="375">
        <v>0</v>
      </c>
      <c r="H59" s="375">
        <v>0.2673611111111111</v>
      </c>
      <c r="I59" s="375">
        <v>0.29236111111111113</v>
      </c>
      <c r="J59" s="375">
        <v>0.3215277777777778</v>
      </c>
      <c r="K59" s="375">
        <v>0</v>
      </c>
      <c r="L59" s="375">
        <v>0.3840277777777778</v>
      </c>
      <c r="M59" s="375">
        <v>0.41111111111111115</v>
      </c>
      <c r="N59" s="375">
        <v>0</v>
      </c>
      <c r="O59" s="375">
        <v>0.46597222222222223</v>
      </c>
      <c r="P59" s="375">
        <v>0.50763888888888886</v>
      </c>
      <c r="Q59" s="375">
        <v>0</v>
      </c>
      <c r="R59" s="375">
        <v>0.54999999999999993</v>
      </c>
      <c r="S59" s="375">
        <v>0.58888888888888891</v>
      </c>
      <c r="T59" s="375">
        <v>0</v>
      </c>
      <c r="U59" s="375">
        <v>0.63263888888888886</v>
      </c>
      <c r="V59" s="375">
        <v>0.67291666666666661</v>
      </c>
      <c r="W59" s="375">
        <v>0</v>
      </c>
      <c r="X59" s="375">
        <v>0.71597222222222223</v>
      </c>
      <c r="Y59" s="375">
        <v>0</v>
      </c>
      <c r="Z59" s="375">
        <v>0.75624999999999998</v>
      </c>
      <c r="AA59" s="375">
        <v>0.81458333333333333</v>
      </c>
      <c r="AB59" s="375">
        <v>0</v>
      </c>
      <c r="AC59" s="375">
        <v>0.84652777777777777</v>
      </c>
      <c r="AD59" s="375">
        <v>0.88958333333333339</v>
      </c>
      <c r="AE59" s="730" t="s">
        <v>640</v>
      </c>
      <c r="AF59" s="731" t="s">
        <v>641</v>
      </c>
    </row>
    <row r="60" spans="2:32">
      <c r="B60" s="724" t="s">
        <v>636</v>
      </c>
      <c r="C60" s="725">
        <v>83</v>
      </c>
      <c r="D60" s="375">
        <v>0</v>
      </c>
      <c r="E60" s="375">
        <v>0</v>
      </c>
      <c r="F60" s="375">
        <v>0</v>
      </c>
      <c r="G60" s="375">
        <v>0</v>
      </c>
      <c r="H60" s="375">
        <v>0.27708333333333335</v>
      </c>
      <c r="I60" s="375">
        <v>0.30138888888888887</v>
      </c>
      <c r="J60" s="375">
        <v>0.33124999999999999</v>
      </c>
      <c r="K60" s="375">
        <v>0</v>
      </c>
      <c r="L60" s="375">
        <v>0.3923611111111111</v>
      </c>
      <c r="M60" s="375">
        <v>0.42152777777777778</v>
      </c>
      <c r="N60" s="375">
        <v>0</v>
      </c>
      <c r="O60" s="375">
        <v>0.47500000000000003</v>
      </c>
      <c r="P60" s="375">
        <v>0.51666666666666672</v>
      </c>
      <c r="Q60" s="375">
        <v>0</v>
      </c>
      <c r="R60" s="375">
        <v>0.55902777777777779</v>
      </c>
      <c r="S60" s="375">
        <v>0.59861111111111109</v>
      </c>
      <c r="T60" s="375">
        <v>0</v>
      </c>
      <c r="U60" s="375">
        <v>0.64166666666666672</v>
      </c>
      <c r="V60" s="375">
        <v>0.68194444444444446</v>
      </c>
      <c r="W60" s="375">
        <v>0</v>
      </c>
      <c r="X60" s="375">
        <v>0.72499999999999998</v>
      </c>
      <c r="Y60" s="375">
        <v>0</v>
      </c>
      <c r="Z60" s="375">
        <v>0.76597222222222217</v>
      </c>
      <c r="AA60" s="375">
        <v>0.82361111111111107</v>
      </c>
      <c r="AB60" s="375">
        <v>0</v>
      </c>
      <c r="AC60" s="375">
        <v>0.85555555555555562</v>
      </c>
      <c r="AD60" s="375">
        <v>0.89930555555555547</v>
      </c>
      <c r="AE60" s="730" t="s">
        <v>637</v>
      </c>
      <c r="AF60" s="731" t="s">
        <v>638</v>
      </c>
    </row>
    <row r="61" spans="2:32">
      <c r="B61" s="724" t="s">
        <v>633</v>
      </c>
      <c r="C61" s="725">
        <v>253</v>
      </c>
      <c r="D61" s="375">
        <v>0</v>
      </c>
      <c r="E61" s="375">
        <v>0</v>
      </c>
      <c r="F61" s="375">
        <v>0</v>
      </c>
      <c r="G61" s="375">
        <v>0</v>
      </c>
      <c r="H61" s="375">
        <v>0</v>
      </c>
      <c r="I61" s="375">
        <v>0</v>
      </c>
      <c r="J61" s="375">
        <v>0.33819444444444446</v>
      </c>
      <c r="K61" s="375">
        <v>0</v>
      </c>
      <c r="L61" s="375">
        <v>0</v>
      </c>
      <c r="M61" s="375">
        <v>0.42777777777777781</v>
      </c>
      <c r="N61" s="375">
        <v>0</v>
      </c>
      <c r="O61" s="375">
        <v>0</v>
      </c>
      <c r="P61" s="375">
        <v>0.5229166666666667</v>
      </c>
      <c r="Q61" s="375">
        <v>0</v>
      </c>
      <c r="R61" s="375">
        <v>0</v>
      </c>
      <c r="S61" s="375">
        <v>0</v>
      </c>
      <c r="T61" s="375">
        <v>0</v>
      </c>
      <c r="U61" s="375">
        <v>0</v>
      </c>
      <c r="V61" s="375">
        <v>0</v>
      </c>
      <c r="W61" s="375">
        <v>0</v>
      </c>
      <c r="X61" s="375">
        <v>0</v>
      </c>
      <c r="Y61" s="375">
        <v>0</v>
      </c>
      <c r="Z61" s="375">
        <v>0</v>
      </c>
      <c r="AA61" s="375">
        <v>0.83090277777777777</v>
      </c>
      <c r="AB61" s="375">
        <v>0</v>
      </c>
      <c r="AC61" s="375">
        <v>0</v>
      </c>
      <c r="AD61" s="375">
        <v>0</v>
      </c>
      <c r="AE61" s="730" t="s">
        <v>634</v>
      </c>
      <c r="AF61" s="731" t="s">
        <v>635</v>
      </c>
    </row>
    <row r="62" spans="2:32">
      <c r="B62" s="724" t="s">
        <v>630</v>
      </c>
      <c r="C62" s="725">
        <v>82</v>
      </c>
      <c r="D62" s="375">
        <v>0</v>
      </c>
      <c r="E62" s="375">
        <v>0</v>
      </c>
      <c r="F62" s="375">
        <v>0</v>
      </c>
      <c r="G62" s="375">
        <v>0</v>
      </c>
      <c r="H62" s="375">
        <v>0.28958333333333336</v>
      </c>
      <c r="I62" s="375">
        <v>0.31388888888888888</v>
      </c>
      <c r="J62" s="375">
        <v>0.34375</v>
      </c>
      <c r="K62" s="375">
        <v>0</v>
      </c>
      <c r="L62" s="375">
        <v>0.40416666666666662</v>
      </c>
      <c r="M62" s="375">
        <v>0.43402777777777773</v>
      </c>
      <c r="N62" s="375">
        <v>0</v>
      </c>
      <c r="O62" s="375">
        <v>0.48749999999999999</v>
      </c>
      <c r="P62" s="375">
        <v>0.52847222222222223</v>
      </c>
      <c r="Q62" s="375">
        <v>0</v>
      </c>
      <c r="R62" s="375">
        <v>0.5708333333333333</v>
      </c>
      <c r="S62" s="375">
        <v>0.61111111111111105</v>
      </c>
      <c r="T62" s="375">
        <v>0</v>
      </c>
      <c r="U62" s="375">
        <v>0.65347222222222223</v>
      </c>
      <c r="V62" s="375">
        <v>0.69444444444444453</v>
      </c>
      <c r="W62" s="375">
        <v>0</v>
      </c>
      <c r="X62" s="375">
        <v>0.7368055555555556</v>
      </c>
      <c r="Y62" s="375">
        <v>0</v>
      </c>
      <c r="Z62" s="375">
        <v>0.77916666666666667</v>
      </c>
      <c r="AA62" s="375">
        <v>0.83750000000000002</v>
      </c>
      <c r="AB62" s="375">
        <v>0</v>
      </c>
      <c r="AC62" s="375">
        <v>0.86875000000000002</v>
      </c>
      <c r="AD62" s="375">
        <v>0.91180555555555554</v>
      </c>
      <c r="AE62" s="730" t="s">
        <v>631</v>
      </c>
      <c r="AF62" s="731" t="s">
        <v>632</v>
      </c>
    </row>
    <row r="63" spans="2:32">
      <c r="B63" s="724" t="s">
        <v>627</v>
      </c>
      <c r="C63" s="725">
        <v>81</v>
      </c>
      <c r="D63" s="375">
        <v>0</v>
      </c>
      <c r="E63" s="375">
        <v>0</v>
      </c>
      <c r="F63" s="375">
        <v>0</v>
      </c>
      <c r="G63" s="375">
        <v>0</v>
      </c>
      <c r="H63" s="375">
        <v>0.2986111111111111</v>
      </c>
      <c r="I63" s="375">
        <v>0.32291666666666669</v>
      </c>
      <c r="J63" s="375">
        <v>0.3527777777777778</v>
      </c>
      <c r="K63" s="375">
        <v>0</v>
      </c>
      <c r="L63" s="375">
        <v>0.41250000000000003</v>
      </c>
      <c r="M63" s="375">
        <v>0.44305555555555554</v>
      </c>
      <c r="N63" s="375">
        <v>0</v>
      </c>
      <c r="O63" s="375">
        <v>0.49583333333333335</v>
      </c>
      <c r="P63" s="375">
        <v>0.53680555555555554</v>
      </c>
      <c r="Q63" s="375">
        <v>0</v>
      </c>
      <c r="R63" s="375">
        <v>0.57916666666666672</v>
      </c>
      <c r="S63" s="375">
        <v>0.61944444444444446</v>
      </c>
      <c r="T63" s="375">
        <v>0</v>
      </c>
      <c r="U63" s="375">
        <v>0.66180555555555554</v>
      </c>
      <c r="V63" s="375">
        <v>0.70347222222222217</v>
      </c>
      <c r="W63" s="375">
        <v>0</v>
      </c>
      <c r="X63" s="375">
        <v>0.74513888888888891</v>
      </c>
      <c r="Y63" s="375">
        <v>0</v>
      </c>
      <c r="Z63" s="375">
        <v>0.78888888888888886</v>
      </c>
      <c r="AA63" s="375">
        <v>0.84652777777777777</v>
      </c>
      <c r="AB63" s="375">
        <v>0</v>
      </c>
      <c r="AC63" s="375">
        <v>0.87708333333333333</v>
      </c>
      <c r="AD63" s="375">
        <v>0.92083333333333339</v>
      </c>
      <c r="AE63" s="730" t="s">
        <v>628</v>
      </c>
      <c r="AF63" s="731" t="s">
        <v>629</v>
      </c>
    </row>
    <row r="64" spans="2:32">
      <c r="B64" s="724" t="s">
        <v>624</v>
      </c>
      <c r="C64" s="725">
        <v>80</v>
      </c>
      <c r="D64" s="375">
        <v>0</v>
      </c>
      <c r="E64" s="375">
        <v>0</v>
      </c>
      <c r="F64" s="375">
        <v>0</v>
      </c>
      <c r="G64" s="375">
        <v>0</v>
      </c>
      <c r="H64" s="375">
        <v>0.30555555555555552</v>
      </c>
      <c r="I64" s="375">
        <v>0</v>
      </c>
      <c r="J64" s="375">
        <v>0.35972222222222222</v>
      </c>
      <c r="K64" s="375">
        <v>0</v>
      </c>
      <c r="L64" s="375">
        <v>0.41944444444444445</v>
      </c>
      <c r="M64" s="375">
        <v>0.45</v>
      </c>
      <c r="N64" s="375">
        <v>0</v>
      </c>
      <c r="O64" s="375">
        <v>0</v>
      </c>
      <c r="P64" s="375">
        <v>0.54375000000000007</v>
      </c>
      <c r="Q64" s="375">
        <v>0</v>
      </c>
      <c r="R64" s="375">
        <v>0</v>
      </c>
      <c r="S64" s="375">
        <v>0.62638888888888888</v>
      </c>
      <c r="T64" s="375">
        <v>0</v>
      </c>
      <c r="U64" s="375">
        <v>0</v>
      </c>
      <c r="V64" s="375">
        <v>0.7104166666666667</v>
      </c>
      <c r="W64" s="375">
        <v>0</v>
      </c>
      <c r="X64" s="375">
        <v>0.75208333333333333</v>
      </c>
      <c r="Y64" s="375">
        <v>0</v>
      </c>
      <c r="Z64" s="375">
        <v>0.79722222222222217</v>
      </c>
      <c r="AA64" s="375">
        <v>0.8534722222222223</v>
      </c>
      <c r="AB64" s="375">
        <v>0</v>
      </c>
      <c r="AC64" s="375">
        <v>0.88402777777777775</v>
      </c>
      <c r="AD64" s="375">
        <v>0.9277777777777777</v>
      </c>
      <c r="AE64" s="730" t="s">
        <v>625</v>
      </c>
      <c r="AF64" s="731" t="s">
        <v>626</v>
      </c>
    </row>
    <row r="65" spans="2:32">
      <c r="B65" s="724" t="s">
        <v>621</v>
      </c>
      <c r="C65" s="725">
        <v>79</v>
      </c>
      <c r="D65" s="375">
        <v>0</v>
      </c>
      <c r="E65" s="375">
        <v>0</v>
      </c>
      <c r="F65" s="375">
        <v>0</v>
      </c>
      <c r="G65" s="375">
        <v>0</v>
      </c>
      <c r="H65" s="375">
        <v>0.31041666666666667</v>
      </c>
      <c r="I65" s="375">
        <v>0.33333333333333331</v>
      </c>
      <c r="J65" s="375">
        <v>0.36527777777777781</v>
      </c>
      <c r="K65" s="375">
        <v>0</v>
      </c>
      <c r="L65" s="375">
        <v>0.42499999999999999</v>
      </c>
      <c r="M65" s="375">
        <v>0.45555555555555555</v>
      </c>
      <c r="N65" s="375">
        <v>0</v>
      </c>
      <c r="O65" s="375">
        <v>0.50624999999999998</v>
      </c>
      <c r="P65" s="375">
        <v>0.5493055555555556</v>
      </c>
      <c r="Q65" s="375">
        <v>0</v>
      </c>
      <c r="R65" s="375">
        <v>0.58958333333333335</v>
      </c>
      <c r="S65" s="375">
        <v>0.63194444444444442</v>
      </c>
      <c r="T65" s="375">
        <v>0</v>
      </c>
      <c r="U65" s="375">
        <v>0.67291666666666661</v>
      </c>
      <c r="V65" s="375">
        <v>0.71597222222222223</v>
      </c>
      <c r="W65" s="375">
        <v>0</v>
      </c>
      <c r="X65" s="375">
        <v>0.75694444444444453</v>
      </c>
      <c r="Y65" s="375">
        <v>0</v>
      </c>
      <c r="Z65" s="375">
        <v>0.8041666666666667</v>
      </c>
      <c r="AA65" s="375">
        <v>0.85902777777777783</v>
      </c>
      <c r="AB65" s="375">
        <v>0</v>
      </c>
      <c r="AC65" s="375">
        <v>0.88958333333333339</v>
      </c>
      <c r="AD65" s="375">
        <v>0.93333333333333324</v>
      </c>
      <c r="AE65" s="730" t="s">
        <v>622</v>
      </c>
      <c r="AF65" s="731" t="s">
        <v>623</v>
      </c>
    </row>
    <row r="66" spans="2:32">
      <c r="B66" s="724" t="s">
        <v>618</v>
      </c>
      <c r="C66" s="725">
        <v>78</v>
      </c>
      <c r="D66" s="375">
        <v>0</v>
      </c>
      <c r="E66" s="375">
        <v>0</v>
      </c>
      <c r="F66" s="375">
        <v>0</v>
      </c>
      <c r="G66" s="375">
        <v>0</v>
      </c>
      <c r="H66" s="375">
        <v>0.31527777777777777</v>
      </c>
      <c r="I66" s="375">
        <v>0.33749999999999997</v>
      </c>
      <c r="J66" s="375">
        <v>0.36944444444444446</v>
      </c>
      <c r="K66" s="375">
        <v>0</v>
      </c>
      <c r="L66" s="375">
        <v>0</v>
      </c>
      <c r="M66" s="375">
        <v>0.4597222222222222</v>
      </c>
      <c r="N66" s="375">
        <v>0</v>
      </c>
      <c r="O66" s="375">
        <v>0</v>
      </c>
      <c r="P66" s="375">
        <v>0.5541666666666667</v>
      </c>
      <c r="Q66" s="375">
        <v>0</v>
      </c>
      <c r="R66" s="375">
        <v>0</v>
      </c>
      <c r="S66" s="375">
        <v>0.63611111111111118</v>
      </c>
      <c r="T66" s="375">
        <v>0</v>
      </c>
      <c r="U66" s="375">
        <v>0</v>
      </c>
      <c r="V66" s="375">
        <v>0.72083333333333333</v>
      </c>
      <c r="W66" s="375">
        <v>0</v>
      </c>
      <c r="X66" s="375">
        <v>0</v>
      </c>
      <c r="Y66" s="375">
        <v>0</v>
      </c>
      <c r="Z66" s="375">
        <v>0.80833333333333324</v>
      </c>
      <c r="AA66" s="375">
        <v>0.86319444444444438</v>
      </c>
      <c r="AB66" s="375">
        <v>0</v>
      </c>
      <c r="AC66" s="375">
        <v>0.89444444444444438</v>
      </c>
      <c r="AD66" s="375">
        <v>0.9375</v>
      </c>
      <c r="AE66" s="730" t="s">
        <v>619</v>
      </c>
      <c r="AF66" s="731" t="s">
        <v>620</v>
      </c>
    </row>
    <row r="67" spans="2:32">
      <c r="B67" s="724" t="s">
        <v>615</v>
      </c>
      <c r="C67" s="725">
        <v>77</v>
      </c>
      <c r="D67" s="375">
        <v>0</v>
      </c>
      <c r="E67" s="375">
        <v>0</v>
      </c>
      <c r="F67" s="375">
        <v>0</v>
      </c>
      <c r="G67" s="375">
        <v>0</v>
      </c>
      <c r="H67" s="375">
        <v>0.31944444444444448</v>
      </c>
      <c r="I67" s="375">
        <v>0</v>
      </c>
      <c r="J67" s="375">
        <v>0.37291666666666662</v>
      </c>
      <c r="K67" s="375">
        <v>0</v>
      </c>
      <c r="L67" s="375">
        <v>0</v>
      </c>
      <c r="M67" s="375">
        <v>0.46319444444444446</v>
      </c>
      <c r="N67" s="375">
        <v>0</v>
      </c>
      <c r="O67" s="375">
        <v>0</v>
      </c>
      <c r="P67" s="375">
        <v>0.55763888888888891</v>
      </c>
      <c r="Q67" s="375">
        <v>0</v>
      </c>
      <c r="R67" s="375">
        <v>0</v>
      </c>
      <c r="S67" s="375">
        <v>0.64027777777777783</v>
      </c>
      <c r="T67" s="375">
        <v>0</v>
      </c>
      <c r="U67" s="375">
        <v>0</v>
      </c>
      <c r="V67" s="375">
        <v>0.72499999999999998</v>
      </c>
      <c r="W67" s="375">
        <v>0</v>
      </c>
      <c r="X67" s="375">
        <v>0</v>
      </c>
      <c r="Y67" s="375">
        <v>0</v>
      </c>
      <c r="Z67" s="375">
        <v>0.81180555555555556</v>
      </c>
      <c r="AA67" s="375">
        <v>0.8666666666666667</v>
      </c>
      <c r="AB67" s="375">
        <v>0</v>
      </c>
      <c r="AC67" s="375">
        <v>0</v>
      </c>
      <c r="AD67" s="375">
        <v>0.94097222222222221</v>
      </c>
      <c r="AE67" s="730" t="s">
        <v>616</v>
      </c>
      <c r="AF67" s="731" t="s">
        <v>617</v>
      </c>
    </row>
    <row r="68" spans="2:32">
      <c r="B68" s="735" t="s">
        <v>181</v>
      </c>
      <c r="C68" s="725">
        <v>281</v>
      </c>
      <c r="D68" s="375">
        <v>0.20833333333333334</v>
      </c>
      <c r="E68" s="375">
        <v>0.25</v>
      </c>
      <c r="F68" s="375">
        <v>0.28819444444444448</v>
      </c>
      <c r="G68" s="375">
        <v>0.3125</v>
      </c>
      <c r="H68" s="375">
        <v>0</v>
      </c>
      <c r="I68" s="375">
        <v>0</v>
      </c>
      <c r="J68" s="375">
        <v>0</v>
      </c>
      <c r="K68" s="375">
        <v>0.39583333333333331</v>
      </c>
      <c r="L68" s="375">
        <v>0</v>
      </c>
      <c r="M68" s="375">
        <v>0</v>
      </c>
      <c r="N68" s="375">
        <v>0.4861111111111111</v>
      </c>
      <c r="O68" s="375">
        <v>0</v>
      </c>
      <c r="P68" s="375">
        <v>0</v>
      </c>
      <c r="Q68" s="375">
        <v>0.57638888888888895</v>
      </c>
      <c r="R68" s="375">
        <v>0</v>
      </c>
      <c r="S68" s="375">
        <v>0</v>
      </c>
      <c r="T68" s="375">
        <v>0.66666666666666663</v>
      </c>
      <c r="U68" s="375">
        <v>0</v>
      </c>
      <c r="V68" s="375">
        <v>0</v>
      </c>
      <c r="W68" s="375">
        <v>0.76041666666666663</v>
      </c>
      <c r="X68" s="375">
        <v>0</v>
      </c>
      <c r="Y68" s="375">
        <v>0.80555555555555547</v>
      </c>
      <c r="Z68" s="375">
        <v>0</v>
      </c>
      <c r="AA68" s="375">
        <v>0</v>
      </c>
      <c r="AB68" s="375">
        <v>0.89583333333333337</v>
      </c>
      <c r="AC68" s="375">
        <v>0</v>
      </c>
      <c r="AD68" s="375">
        <v>0</v>
      </c>
      <c r="AE68" s="730" t="s">
        <v>1156</v>
      </c>
      <c r="AF68" s="732" t="s">
        <v>1157</v>
      </c>
    </row>
    <row r="69" spans="2:32">
      <c r="B69" s="724" t="s">
        <v>612</v>
      </c>
      <c r="C69" s="725">
        <v>76</v>
      </c>
      <c r="D69" s="375">
        <v>0.21249999999999999</v>
      </c>
      <c r="E69" s="375">
        <v>0.25416666666666665</v>
      </c>
      <c r="F69" s="375">
        <v>0.29236111111111113</v>
      </c>
      <c r="G69" s="375">
        <v>0.31666666666666665</v>
      </c>
      <c r="H69" s="375">
        <v>0.32708333333333334</v>
      </c>
      <c r="I69" s="375">
        <v>0.34791666666666665</v>
      </c>
      <c r="J69" s="375">
        <v>0.38055555555555554</v>
      </c>
      <c r="K69" s="375">
        <v>0.39999999999999997</v>
      </c>
      <c r="L69" s="375">
        <v>0.4381944444444445</v>
      </c>
      <c r="M69" s="375">
        <v>0.47013888888888888</v>
      </c>
      <c r="N69" s="375">
        <v>0.49027777777777781</v>
      </c>
      <c r="O69" s="375">
        <v>0.51944444444444449</v>
      </c>
      <c r="P69" s="375">
        <v>0.56458333333333333</v>
      </c>
      <c r="Q69" s="375">
        <v>0.5805555555555556</v>
      </c>
      <c r="R69" s="375">
        <v>0.6020833333333333</v>
      </c>
      <c r="S69" s="375">
        <v>0.6479166666666667</v>
      </c>
      <c r="T69" s="375">
        <v>0.67083333333333339</v>
      </c>
      <c r="U69" s="375">
        <v>0.68611111111111101</v>
      </c>
      <c r="V69" s="375">
        <v>0.7319444444444444</v>
      </c>
      <c r="W69" s="375">
        <v>0.76458333333333339</v>
      </c>
      <c r="X69" s="375">
        <v>0.77083333333333337</v>
      </c>
      <c r="Y69" s="375">
        <v>0.80972222222222223</v>
      </c>
      <c r="Z69" s="375">
        <v>0.81944444444444453</v>
      </c>
      <c r="AA69" s="375">
        <v>0.87430555555555556</v>
      </c>
      <c r="AB69" s="375">
        <v>0.9</v>
      </c>
      <c r="AC69" s="375">
        <v>0.90555555555555556</v>
      </c>
      <c r="AD69" s="375">
        <v>0.94791666666666663</v>
      </c>
      <c r="AE69" s="730" t="s">
        <v>613</v>
      </c>
      <c r="AF69" s="731" t="s">
        <v>614</v>
      </c>
    </row>
    <row r="70" spans="2:32">
      <c r="B70" s="724" t="s">
        <v>609</v>
      </c>
      <c r="C70" s="725">
        <v>503</v>
      </c>
      <c r="D70" s="375">
        <v>0.21875</v>
      </c>
      <c r="E70" s="375">
        <v>0.26041666666666669</v>
      </c>
      <c r="F70" s="375">
        <v>0.2986111111111111</v>
      </c>
      <c r="G70" s="375">
        <v>0.32291666666666669</v>
      </c>
      <c r="H70" s="375">
        <v>0.33333333333333331</v>
      </c>
      <c r="I70" s="375">
        <v>0.35416666666666669</v>
      </c>
      <c r="J70" s="375">
        <v>0.38680555555555557</v>
      </c>
      <c r="K70" s="375">
        <v>0.40625</v>
      </c>
      <c r="L70" s="375">
        <v>0.44444444444444442</v>
      </c>
      <c r="M70" s="375">
        <v>0.47638888888888892</v>
      </c>
      <c r="N70" s="375">
        <v>0.49652777777777773</v>
      </c>
      <c r="O70" s="375">
        <v>0.52569444444444446</v>
      </c>
      <c r="P70" s="375">
        <v>0.5708333333333333</v>
      </c>
      <c r="Q70" s="375">
        <v>0.58750000000000002</v>
      </c>
      <c r="R70" s="375">
        <v>0.60833333333333328</v>
      </c>
      <c r="S70" s="375">
        <v>0.65416666666666667</v>
      </c>
      <c r="T70" s="375">
        <v>0.67708333333333337</v>
      </c>
      <c r="U70" s="375">
        <v>0.69236111111111109</v>
      </c>
      <c r="V70" s="375">
        <v>0.73888888888888893</v>
      </c>
      <c r="W70" s="375">
        <v>0.7715277777777777</v>
      </c>
      <c r="X70" s="375">
        <v>0.77708333333333324</v>
      </c>
      <c r="Y70" s="375">
        <v>0.81666666666666676</v>
      </c>
      <c r="Z70" s="375">
        <v>0.8256944444444444</v>
      </c>
      <c r="AA70" s="375">
        <v>0.88055555555555554</v>
      </c>
      <c r="AB70" s="375">
        <v>0.90625</v>
      </c>
      <c r="AC70" s="375">
        <v>0.91180555555555554</v>
      </c>
      <c r="AD70" s="375">
        <v>0.95416666666666661</v>
      </c>
      <c r="AE70" s="730" t="s">
        <v>1158</v>
      </c>
      <c r="AF70" s="731" t="s">
        <v>611</v>
      </c>
    </row>
    <row r="71" spans="2:32">
      <c r="B71" s="724" t="s">
        <v>65</v>
      </c>
      <c r="C71" s="725">
        <v>5</v>
      </c>
      <c r="D71" s="375">
        <v>0.22291666666666665</v>
      </c>
      <c r="E71" s="375">
        <v>0.26458333333333334</v>
      </c>
      <c r="F71" s="375">
        <v>0.30277777777777776</v>
      </c>
      <c r="G71" s="375">
        <v>0.32708333333333334</v>
      </c>
      <c r="H71" s="375">
        <v>0.33819444444444446</v>
      </c>
      <c r="I71" s="375">
        <v>0.35902777777777778</v>
      </c>
      <c r="J71" s="375">
        <v>0.39166666666666666</v>
      </c>
      <c r="K71" s="375">
        <v>0.41041666666666665</v>
      </c>
      <c r="L71" s="375">
        <v>0.44930555555555557</v>
      </c>
      <c r="M71" s="375">
        <v>0.48125000000000001</v>
      </c>
      <c r="N71" s="375">
        <v>0.50069444444444444</v>
      </c>
      <c r="O71" s="375">
        <v>0.53055555555555556</v>
      </c>
      <c r="P71" s="375">
        <v>0.5756944444444444</v>
      </c>
      <c r="Q71" s="375">
        <v>0.59166666666666667</v>
      </c>
      <c r="R71" s="375">
        <v>0.61319444444444449</v>
      </c>
      <c r="S71" s="375">
        <v>0.65902777777777777</v>
      </c>
      <c r="T71" s="375">
        <v>0.68194444444444446</v>
      </c>
      <c r="U71" s="375">
        <v>0.6972222222222223</v>
      </c>
      <c r="V71" s="375">
        <v>0.74444444444444446</v>
      </c>
      <c r="W71" s="375">
        <v>0.77569444444444446</v>
      </c>
      <c r="X71" s="375">
        <v>0.78194444444444444</v>
      </c>
      <c r="Y71" s="375">
        <v>0.82152777777777775</v>
      </c>
      <c r="Z71" s="375">
        <v>0.83124999999999993</v>
      </c>
      <c r="AA71" s="375">
        <v>0.88541666666666663</v>
      </c>
      <c r="AB71" s="375">
        <v>0.91041666666666676</v>
      </c>
      <c r="AC71" s="375">
        <v>0.91666666666666663</v>
      </c>
      <c r="AD71" s="375">
        <v>0.95972222222222225</v>
      </c>
      <c r="AE71" s="730" t="s">
        <v>66</v>
      </c>
      <c r="AF71" s="731" t="s">
        <v>67</v>
      </c>
    </row>
    <row r="72" spans="2:32">
      <c r="B72" s="724"/>
      <c r="C72" s="725"/>
      <c r="D72" s="375" t="s">
        <v>665</v>
      </c>
      <c r="E72" s="375" t="s">
        <v>665</v>
      </c>
      <c r="F72" s="375" t="s">
        <v>665</v>
      </c>
      <c r="G72" s="375" t="s">
        <v>665</v>
      </c>
      <c r="H72" s="375" t="s">
        <v>665</v>
      </c>
      <c r="I72" s="375" t="s">
        <v>665</v>
      </c>
      <c r="J72" s="375" t="s">
        <v>665</v>
      </c>
      <c r="K72" s="375" t="s">
        <v>665</v>
      </c>
      <c r="L72" s="375" t="s">
        <v>665</v>
      </c>
      <c r="M72" s="375" t="s">
        <v>665</v>
      </c>
      <c r="N72" s="375" t="s">
        <v>665</v>
      </c>
      <c r="O72" s="375" t="s">
        <v>665</v>
      </c>
      <c r="P72" s="375" t="s">
        <v>665</v>
      </c>
      <c r="Q72" s="375" t="s">
        <v>665</v>
      </c>
      <c r="R72" s="375" t="s">
        <v>665</v>
      </c>
      <c r="S72" s="375" t="s">
        <v>665</v>
      </c>
      <c r="T72" s="375" t="s">
        <v>665</v>
      </c>
      <c r="U72" s="375" t="s">
        <v>665</v>
      </c>
      <c r="V72" s="375" t="s">
        <v>665</v>
      </c>
      <c r="W72" s="375" t="s">
        <v>665</v>
      </c>
      <c r="X72" s="375" t="s">
        <v>665</v>
      </c>
      <c r="Y72" s="375" t="s">
        <v>665</v>
      </c>
      <c r="Z72" s="375" t="s">
        <v>665</v>
      </c>
      <c r="AA72" s="375" t="s">
        <v>665</v>
      </c>
      <c r="AB72" s="375" t="s">
        <v>665</v>
      </c>
      <c r="AC72" s="375" t="s">
        <v>665</v>
      </c>
      <c r="AD72" s="375" t="s">
        <v>665</v>
      </c>
      <c r="AE72" s="730"/>
      <c r="AF72" s="731"/>
    </row>
    <row r="73" spans="2:32">
      <c r="B73" s="726" t="s">
        <v>12</v>
      </c>
      <c r="C73" s="727">
        <v>104</v>
      </c>
      <c r="D73" s="377">
        <v>0.2722222222222222</v>
      </c>
      <c r="E73" s="377">
        <v>0.31597222222222221</v>
      </c>
      <c r="F73" s="377">
        <v>0.3520833333333333</v>
      </c>
      <c r="G73" s="377">
        <v>0.37881944444444443</v>
      </c>
      <c r="H73" s="377">
        <v>0.38750000000000001</v>
      </c>
      <c r="I73" s="377">
        <v>0.4055555555555555</v>
      </c>
      <c r="J73" s="377">
        <v>0.4375</v>
      </c>
      <c r="K73" s="377">
        <v>0.45902777777777781</v>
      </c>
      <c r="L73" s="377">
        <v>0.49305555555555558</v>
      </c>
      <c r="M73" s="377">
        <v>0.53055555555555556</v>
      </c>
      <c r="N73" s="377">
        <v>0.55138888888888882</v>
      </c>
      <c r="O73" s="377">
        <v>0.57430555555555551</v>
      </c>
      <c r="P73" s="377">
        <v>0.62152777777777779</v>
      </c>
      <c r="Q73" s="377">
        <v>0.64097222222222217</v>
      </c>
      <c r="R73" s="377">
        <v>0.66180555555555554</v>
      </c>
      <c r="S73" s="377">
        <v>0.70486111111111116</v>
      </c>
      <c r="T73" s="377">
        <v>0.7319444444444444</v>
      </c>
      <c r="U73" s="377">
        <v>0.74236111111111114</v>
      </c>
      <c r="V73" s="377">
        <v>0.7909722222222223</v>
      </c>
      <c r="W73" s="377">
        <v>0.82430555555555562</v>
      </c>
      <c r="X73" s="377">
        <v>0.82638888888888884</v>
      </c>
      <c r="Y73" s="377">
        <v>0.87152777777777779</v>
      </c>
      <c r="Z73" s="377">
        <v>0.88055555555555554</v>
      </c>
      <c r="AA73" s="377">
        <v>0.93125000000000002</v>
      </c>
      <c r="AB73" s="377">
        <v>0.9590277777777777</v>
      </c>
      <c r="AC73" s="377">
        <v>0.96527777777777779</v>
      </c>
      <c r="AD73" s="377">
        <v>1.0055555555555555</v>
      </c>
      <c r="AE73" s="733" t="s">
        <v>43</v>
      </c>
      <c r="AF73" s="734" t="s">
        <v>26</v>
      </c>
    </row>
    <row r="74" spans="2:32" ht="36">
      <c r="B74" s="1118" t="s">
        <v>1159</v>
      </c>
      <c r="C74" s="1119"/>
      <c r="D74" s="477" t="s">
        <v>178</v>
      </c>
      <c r="E74" s="477" t="s">
        <v>178</v>
      </c>
      <c r="F74" s="633"/>
      <c r="G74" s="630"/>
      <c r="H74" s="630"/>
      <c r="I74" s="630"/>
      <c r="J74" s="474"/>
      <c r="K74" s="474"/>
      <c r="L74" s="474"/>
      <c r="M74" s="630"/>
      <c r="N74" s="474"/>
      <c r="O74" s="630"/>
      <c r="P74" s="634"/>
      <c r="Q74" s="635"/>
      <c r="R74" s="474"/>
      <c r="S74" s="636"/>
      <c r="T74" s="634"/>
      <c r="U74" s="630"/>
      <c r="V74" s="474"/>
      <c r="W74" s="630"/>
      <c r="X74" s="474"/>
      <c r="Y74" s="378"/>
      <c r="Z74" s="633"/>
      <c r="AA74" s="474"/>
      <c r="AB74" s="634"/>
      <c r="AC74" s="630"/>
      <c r="AD74" s="636"/>
      <c r="AE74" s="719" t="s">
        <v>196</v>
      </c>
      <c r="AF74" s="720" t="s">
        <v>11</v>
      </c>
    </row>
    <row r="75" spans="2:32" ht="16.5" customHeight="1">
      <c r="B75" s="1103" t="s">
        <v>1160</v>
      </c>
      <c r="C75" s="1104"/>
      <c r="D75" s="711" t="s">
        <v>0</v>
      </c>
      <c r="E75" s="711" t="s">
        <v>0</v>
      </c>
      <c r="F75" s="711" t="s">
        <v>0</v>
      </c>
      <c r="G75" s="711" t="s">
        <v>0</v>
      </c>
      <c r="H75" s="711" t="s">
        <v>12</v>
      </c>
      <c r="I75" s="711" t="s">
        <v>12</v>
      </c>
      <c r="J75" s="711" t="s">
        <v>12</v>
      </c>
      <c r="K75" s="711" t="s">
        <v>0</v>
      </c>
      <c r="L75" s="711" t="s">
        <v>12</v>
      </c>
      <c r="M75" s="711" t="s">
        <v>12</v>
      </c>
      <c r="N75" s="711" t="s">
        <v>0</v>
      </c>
      <c r="O75" s="711" t="s">
        <v>12</v>
      </c>
      <c r="P75" s="711" t="s">
        <v>12</v>
      </c>
      <c r="Q75" s="711" t="s">
        <v>0</v>
      </c>
      <c r="R75" s="711" t="s">
        <v>12</v>
      </c>
      <c r="S75" s="711" t="s">
        <v>12</v>
      </c>
      <c r="T75" s="711" t="s">
        <v>0</v>
      </c>
      <c r="U75" s="711" t="s">
        <v>12</v>
      </c>
      <c r="V75" s="711" t="s">
        <v>12</v>
      </c>
      <c r="W75" s="711" t="s">
        <v>0</v>
      </c>
      <c r="X75" s="711" t="s">
        <v>12</v>
      </c>
      <c r="Y75" s="711" t="s">
        <v>0</v>
      </c>
      <c r="Z75" s="711" t="s">
        <v>12</v>
      </c>
      <c r="AA75" s="711" t="s">
        <v>12</v>
      </c>
      <c r="AB75" s="711" t="s">
        <v>0</v>
      </c>
      <c r="AC75" s="711" t="s">
        <v>12</v>
      </c>
      <c r="AD75" s="711" t="s">
        <v>12</v>
      </c>
      <c r="AE75" s="1107" t="s">
        <v>197</v>
      </c>
      <c r="AF75" s="1110" t="s">
        <v>285</v>
      </c>
    </row>
    <row r="76" spans="2:32">
      <c r="B76" s="1103"/>
      <c r="C76" s="1104"/>
      <c r="D76" s="709" t="s">
        <v>42</v>
      </c>
      <c r="E76" s="709" t="s">
        <v>42</v>
      </c>
      <c r="F76" s="709" t="s">
        <v>42</v>
      </c>
      <c r="G76" s="709" t="s">
        <v>42</v>
      </c>
      <c r="H76" s="709" t="s">
        <v>43</v>
      </c>
      <c r="I76" s="709" t="s">
        <v>43</v>
      </c>
      <c r="J76" s="709" t="s">
        <v>43</v>
      </c>
      <c r="K76" s="709" t="s">
        <v>42</v>
      </c>
      <c r="L76" s="709" t="s">
        <v>43</v>
      </c>
      <c r="M76" s="709" t="s">
        <v>43</v>
      </c>
      <c r="N76" s="709" t="s">
        <v>42</v>
      </c>
      <c r="O76" s="709" t="s">
        <v>43</v>
      </c>
      <c r="P76" s="709" t="s">
        <v>43</v>
      </c>
      <c r="Q76" s="709" t="s">
        <v>42</v>
      </c>
      <c r="R76" s="709" t="s">
        <v>43</v>
      </c>
      <c r="S76" s="709" t="s">
        <v>43</v>
      </c>
      <c r="T76" s="709" t="s">
        <v>42</v>
      </c>
      <c r="U76" s="709" t="s">
        <v>43</v>
      </c>
      <c r="V76" s="709" t="s">
        <v>43</v>
      </c>
      <c r="W76" s="709" t="s">
        <v>42</v>
      </c>
      <c r="X76" s="709" t="s">
        <v>43</v>
      </c>
      <c r="Y76" s="709" t="s">
        <v>42</v>
      </c>
      <c r="Z76" s="709" t="s">
        <v>43</v>
      </c>
      <c r="AA76" s="709" t="s">
        <v>43</v>
      </c>
      <c r="AB76" s="709" t="s">
        <v>42</v>
      </c>
      <c r="AC76" s="709" t="s">
        <v>43</v>
      </c>
      <c r="AD76" s="709" t="s">
        <v>43</v>
      </c>
      <c r="AE76" s="1108"/>
      <c r="AF76" s="1111"/>
    </row>
    <row r="77" spans="2:32">
      <c r="B77" s="1103"/>
      <c r="C77" s="1104"/>
      <c r="D77" s="709" t="s">
        <v>7</v>
      </c>
      <c r="E77" s="709" t="s">
        <v>7</v>
      </c>
      <c r="F77" s="709" t="s">
        <v>7</v>
      </c>
      <c r="G77" s="709" t="s">
        <v>7</v>
      </c>
      <c r="H77" s="709" t="s">
        <v>26</v>
      </c>
      <c r="I77" s="709" t="s">
        <v>26</v>
      </c>
      <c r="J77" s="709" t="s">
        <v>26</v>
      </c>
      <c r="K77" s="709" t="s">
        <v>7</v>
      </c>
      <c r="L77" s="709" t="s">
        <v>26</v>
      </c>
      <c r="M77" s="709" t="s">
        <v>26</v>
      </c>
      <c r="N77" s="709" t="s">
        <v>7</v>
      </c>
      <c r="O77" s="709" t="s">
        <v>26</v>
      </c>
      <c r="P77" s="709" t="s">
        <v>26</v>
      </c>
      <c r="Q77" s="709" t="s">
        <v>7</v>
      </c>
      <c r="R77" s="709" t="s">
        <v>26</v>
      </c>
      <c r="S77" s="709" t="s">
        <v>26</v>
      </c>
      <c r="T77" s="709" t="s">
        <v>7</v>
      </c>
      <c r="U77" s="709" t="s">
        <v>26</v>
      </c>
      <c r="V77" s="709" t="s">
        <v>26</v>
      </c>
      <c r="W77" s="709" t="s">
        <v>7</v>
      </c>
      <c r="X77" s="709" t="s">
        <v>26</v>
      </c>
      <c r="Y77" s="709" t="s">
        <v>7</v>
      </c>
      <c r="Z77" s="709" t="s">
        <v>26</v>
      </c>
      <c r="AA77" s="709" t="s">
        <v>26</v>
      </c>
      <c r="AB77" s="709" t="s">
        <v>7</v>
      </c>
      <c r="AC77" s="709" t="s">
        <v>26</v>
      </c>
      <c r="AD77" s="709" t="s">
        <v>26</v>
      </c>
      <c r="AE77" s="1108"/>
      <c r="AF77" s="1111"/>
    </row>
    <row r="78" spans="2:32" ht="17.25" thickBot="1">
      <c r="B78" s="1105"/>
      <c r="C78" s="1106"/>
      <c r="D78" s="712">
        <v>0.27569444444444446</v>
      </c>
      <c r="E78" s="712">
        <v>0.31875000000000003</v>
      </c>
      <c r="F78" s="712">
        <v>0.35486111111111113</v>
      </c>
      <c r="G78" s="712">
        <v>0.38125000000000003</v>
      </c>
      <c r="H78" s="712">
        <v>0.38750000000000001</v>
      </c>
      <c r="I78" s="712">
        <v>0.4055555555555555</v>
      </c>
      <c r="J78" s="712">
        <v>0.4375</v>
      </c>
      <c r="K78" s="712">
        <v>0.46180555555555558</v>
      </c>
      <c r="L78" s="712">
        <v>0.49305555555555558</v>
      </c>
      <c r="M78" s="712">
        <v>0.53055555555555556</v>
      </c>
      <c r="N78" s="712">
        <v>0.5541666666666667</v>
      </c>
      <c r="O78" s="712">
        <v>0.57430555555555551</v>
      </c>
      <c r="P78" s="712">
        <v>0.62152777777777779</v>
      </c>
      <c r="Q78" s="712">
        <v>0.64374999999999993</v>
      </c>
      <c r="R78" s="712">
        <v>0.66180555555555554</v>
      </c>
      <c r="S78" s="712">
        <v>0.70486111111111116</v>
      </c>
      <c r="T78" s="712">
        <v>0.73472222222222217</v>
      </c>
      <c r="U78" s="712">
        <v>0.74236111111111114</v>
      </c>
      <c r="V78" s="712">
        <v>0.7909722222222223</v>
      </c>
      <c r="W78" s="712">
        <v>0.82708333333333339</v>
      </c>
      <c r="X78" s="712">
        <v>0.82638888888888884</v>
      </c>
      <c r="Y78" s="712">
        <v>0.87430555555555556</v>
      </c>
      <c r="Z78" s="712">
        <v>0.88055555555555554</v>
      </c>
      <c r="AA78" s="712">
        <v>0.93125000000000002</v>
      </c>
      <c r="AB78" s="712">
        <v>0.96180555555555547</v>
      </c>
      <c r="AC78" s="712">
        <v>0.96527777777777779</v>
      </c>
      <c r="AD78" s="712">
        <v>1.0055555555555555</v>
      </c>
      <c r="AE78" s="1109"/>
      <c r="AF78" s="1112"/>
    </row>
  </sheetData>
  <mergeCells count="20">
    <mergeCell ref="B35:C35"/>
    <mergeCell ref="B3:C6"/>
    <mergeCell ref="AE3:AE6"/>
    <mergeCell ref="AF3:AF6"/>
    <mergeCell ref="B2:E2"/>
    <mergeCell ref="B7:C7"/>
    <mergeCell ref="B8:C8"/>
    <mergeCell ref="B75:C78"/>
    <mergeCell ref="AE75:AE78"/>
    <mergeCell ref="AF75:AF78"/>
    <mergeCell ref="B46:C46"/>
    <mergeCell ref="B47:C47"/>
    <mergeCell ref="B74:C74"/>
    <mergeCell ref="B42:C45"/>
    <mergeCell ref="AE42:AE45"/>
    <mergeCell ref="AF42:AF45"/>
    <mergeCell ref="B36:C39"/>
    <mergeCell ref="AE36:AE39"/>
    <mergeCell ref="AF36:AF39"/>
    <mergeCell ref="B41:D41"/>
  </mergeCells>
  <phoneticPr fontId="28" type="noConversion"/>
  <conditionalFormatting sqref="D9:AD34 D48:AD73">
    <cfRule type="cellIs" dxfId="18" priority="2" stopIfTrue="1" operator="equal">
      <formula>0</formula>
    </cfRule>
  </conditionalFormatting>
  <pageMargins left="0.35433070866141736" right="0.39370078740157483" top="0.39370078740157483" bottom="0.3937007874015748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Z105"/>
  <sheetViews>
    <sheetView zoomScale="70" zoomScaleNormal="70" workbookViewId="0"/>
  </sheetViews>
  <sheetFormatPr defaultRowHeight="16.5"/>
  <cols>
    <col min="1" max="1" width="3.625" customWidth="1"/>
    <col min="2" max="2" width="9.125" bestFit="1" customWidth="1"/>
    <col min="3" max="3" width="5.5" bestFit="1" customWidth="1"/>
    <col min="4" max="8" width="9.25" bestFit="1" customWidth="1"/>
    <col min="9" max="12" width="10.75" bestFit="1" customWidth="1"/>
    <col min="13" max="24" width="9.25" bestFit="1" customWidth="1"/>
    <col min="25" max="25" width="10.75" bestFit="1" customWidth="1"/>
    <col min="26" max="26" width="18.875" customWidth="1"/>
    <col min="27" max="27" width="3.625" customWidth="1"/>
  </cols>
  <sheetData>
    <row r="2" spans="2:26" ht="34.5" thickBot="1">
      <c r="B2" s="1088" t="s">
        <v>1177</v>
      </c>
      <c r="C2" s="1088"/>
      <c r="D2" s="1088"/>
      <c r="E2" s="1088"/>
      <c r="F2" s="1088"/>
    </row>
    <row r="3" spans="2:26">
      <c r="B3" s="1136" t="s">
        <v>37</v>
      </c>
      <c r="C3" s="1137"/>
      <c r="D3" s="535" t="s">
        <v>20</v>
      </c>
      <c r="E3" s="535" t="s">
        <v>1</v>
      </c>
      <c r="F3" s="535" t="s">
        <v>12</v>
      </c>
      <c r="G3" s="535" t="s">
        <v>12</v>
      </c>
      <c r="H3" s="535" t="s">
        <v>12</v>
      </c>
      <c r="I3" s="535" t="s">
        <v>12</v>
      </c>
      <c r="J3" s="535" t="s">
        <v>416</v>
      </c>
      <c r="K3" s="535" t="s">
        <v>20</v>
      </c>
      <c r="L3" s="535" t="s">
        <v>12</v>
      </c>
      <c r="M3" s="535" t="s">
        <v>12</v>
      </c>
      <c r="N3" s="535" t="s">
        <v>12</v>
      </c>
      <c r="O3" s="535" t="s">
        <v>12</v>
      </c>
      <c r="P3" s="535" t="s">
        <v>12</v>
      </c>
      <c r="Q3" s="535" t="s">
        <v>12</v>
      </c>
      <c r="R3" s="535" t="s">
        <v>12</v>
      </c>
      <c r="S3" s="535" t="s">
        <v>12</v>
      </c>
      <c r="T3" s="535" t="s">
        <v>12</v>
      </c>
      <c r="U3" s="535" t="s">
        <v>12</v>
      </c>
      <c r="V3" s="535" t="s">
        <v>12</v>
      </c>
      <c r="W3" s="535" t="s">
        <v>12</v>
      </c>
      <c r="X3" s="535" t="s">
        <v>12</v>
      </c>
      <c r="Y3" s="1138" t="s">
        <v>38</v>
      </c>
      <c r="Z3" s="1140" t="s">
        <v>39</v>
      </c>
    </row>
    <row r="4" spans="2:26">
      <c r="B4" s="1126"/>
      <c r="C4" s="1127"/>
      <c r="D4" s="421" t="s">
        <v>682</v>
      </c>
      <c r="E4" s="421" t="s">
        <v>83</v>
      </c>
      <c r="F4" s="421" t="s">
        <v>43</v>
      </c>
      <c r="G4" s="421" t="s">
        <v>43</v>
      </c>
      <c r="H4" s="421" t="s">
        <v>43</v>
      </c>
      <c r="I4" s="421" t="s">
        <v>43</v>
      </c>
      <c r="J4" s="421" t="s">
        <v>417</v>
      </c>
      <c r="K4" s="421" t="s">
        <v>682</v>
      </c>
      <c r="L4" s="421" t="s">
        <v>43</v>
      </c>
      <c r="M4" s="421" t="s">
        <v>43</v>
      </c>
      <c r="N4" s="421" t="s">
        <v>43</v>
      </c>
      <c r="O4" s="421" t="s">
        <v>43</v>
      </c>
      <c r="P4" s="421" t="s">
        <v>43</v>
      </c>
      <c r="Q4" s="421" t="s">
        <v>43</v>
      </c>
      <c r="R4" s="421" t="s">
        <v>43</v>
      </c>
      <c r="S4" s="421" t="s">
        <v>43</v>
      </c>
      <c r="T4" s="421" t="s">
        <v>43</v>
      </c>
      <c r="U4" s="421" t="s">
        <v>43</v>
      </c>
      <c r="V4" s="421" t="s">
        <v>43</v>
      </c>
      <c r="W4" s="421" t="s">
        <v>43</v>
      </c>
      <c r="X4" s="421" t="s">
        <v>43</v>
      </c>
      <c r="Y4" s="1139"/>
      <c r="Z4" s="1141"/>
    </row>
    <row r="5" spans="2:26">
      <c r="B5" s="1126"/>
      <c r="C5" s="1127"/>
      <c r="D5" s="421" t="s">
        <v>34</v>
      </c>
      <c r="E5" s="421" t="s">
        <v>8</v>
      </c>
      <c r="F5" s="421" t="s">
        <v>26</v>
      </c>
      <c r="G5" s="421" t="s">
        <v>26</v>
      </c>
      <c r="H5" s="421" t="s">
        <v>26</v>
      </c>
      <c r="I5" s="421" t="s">
        <v>26</v>
      </c>
      <c r="J5" s="421" t="s">
        <v>418</v>
      </c>
      <c r="K5" s="421" t="s">
        <v>34</v>
      </c>
      <c r="L5" s="421" t="s">
        <v>26</v>
      </c>
      <c r="M5" s="421" t="s">
        <v>26</v>
      </c>
      <c r="N5" s="421" t="s">
        <v>26</v>
      </c>
      <c r="O5" s="421" t="s">
        <v>26</v>
      </c>
      <c r="P5" s="421" t="s">
        <v>26</v>
      </c>
      <c r="Q5" s="421" t="s">
        <v>26</v>
      </c>
      <c r="R5" s="421" t="s">
        <v>26</v>
      </c>
      <c r="S5" s="421" t="s">
        <v>26</v>
      </c>
      <c r="T5" s="421" t="s">
        <v>26</v>
      </c>
      <c r="U5" s="421" t="s">
        <v>26</v>
      </c>
      <c r="V5" s="421" t="s">
        <v>26</v>
      </c>
      <c r="W5" s="421" t="s">
        <v>26</v>
      </c>
      <c r="X5" s="421" t="s">
        <v>26</v>
      </c>
      <c r="Y5" s="1139"/>
      <c r="Z5" s="1141"/>
    </row>
    <row r="6" spans="2:26">
      <c r="B6" s="1126"/>
      <c r="C6" s="1127"/>
      <c r="D6" s="537">
        <v>0.28819444444444448</v>
      </c>
      <c r="E6" s="537">
        <v>0.25</v>
      </c>
      <c r="F6" s="537">
        <v>0.25347222222222221</v>
      </c>
      <c r="G6" s="537">
        <v>0.30208333333333331</v>
      </c>
      <c r="H6" s="537">
        <v>0.32291666666666669</v>
      </c>
      <c r="I6" s="537">
        <v>0.37152777777777773</v>
      </c>
      <c r="J6" s="537">
        <v>0.28472222222222221</v>
      </c>
      <c r="K6" s="537">
        <v>0.63541666666666663</v>
      </c>
      <c r="L6" s="537">
        <v>0.3923611111111111</v>
      </c>
      <c r="M6" s="537">
        <v>0.44791666666666669</v>
      </c>
      <c r="N6" s="537">
        <v>0.48958333333333331</v>
      </c>
      <c r="O6" s="537">
        <v>0.53125</v>
      </c>
      <c r="P6" s="537">
        <v>0.57291666666666663</v>
      </c>
      <c r="Q6" s="537">
        <v>0.58680555555555558</v>
      </c>
      <c r="R6" s="537">
        <v>0.61458333333333337</v>
      </c>
      <c r="S6" s="537">
        <v>0.67013888888888884</v>
      </c>
      <c r="T6" s="537">
        <v>0.71180555555555547</v>
      </c>
      <c r="U6" s="537">
        <v>0.78819444444444453</v>
      </c>
      <c r="V6" s="537">
        <v>0.85069444444444453</v>
      </c>
      <c r="W6" s="537">
        <v>0.92013888888888884</v>
      </c>
      <c r="X6" s="537">
        <v>0.96527777777777779</v>
      </c>
      <c r="Y6" s="1139"/>
      <c r="Z6" s="1141"/>
    </row>
    <row r="7" spans="2:26">
      <c r="B7" s="1142" t="s">
        <v>213</v>
      </c>
      <c r="C7" s="1143"/>
      <c r="D7" s="544" t="s">
        <v>171</v>
      </c>
      <c r="E7" s="544" t="s">
        <v>171</v>
      </c>
      <c r="F7" s="544" t="s">
        <v>171</v>
      </c>
      <c r="G7" s="544" t="s">
        <v>171</v>
      </c>
      <c r="H7" s="544" t="s">
        <v>171</v>
      </c>
      <c r="I7" s="544" t="s">
        <v>172</v>
      </c>
      <c r="J7" s="544" t="s">
        <v>171</v>
      </c>
      <c r="K7" s="544" t="s">
        <v>171</v>
      </c>
      <c r="L7" s="544" t="s">
        <v>171</v>
      </c>
      <c r="M7" s="544" t="s">
        <v>172</v>
      </c>
      <c r="N7" s="544" t="s">
        <v>172</v>
      </c>
      <c r="O7" s="544" t="s">
        <v>171</v>
      </c>
      <c r="P7" s="544" t="s">
        <v>171</v>
      </c>
      <c r="Q7" s="544" t="s">
        <v>171</v>
      </c>
      <c r="R7" s="544" t="s">
        <v>171</v>
      </c>
      <c r="S7" s="544" t="s">
        <v>172</v>
      </c>
      <c r="T7" s="544" t="s">
        <v>171</v>
      </c>
      <c r="U7" s="544" t="s">
        <v>171</v>
      </c>
      <c r="V7" s="544" t="s">
        <v>171</v>
      </c>
      <c r="W7" s="544" t="s">
        <v>171</v>
      </c>
      <c r="X7" s="544" t="s">
        <v>172</v>
      </c>
      <c r="Y7" s="545" t="s">
        <v>605</v>
      </c>
      <c r="Z7" s="574" t="s">
        <v>606</v>
      </c>
    </row>
    <row r="8" spans="2:26">
      <c r="B8" s="1148" t="s">
        <v>214</v>
      </c>
      <c r="C8" s="1149"/>
      <c r="D8" s="548">
        <v>1981</v>
      </c>
      <c r="E8" s="548">
        <v>1461</v>
      </c>
      <c r="F8" s="548">
        <v>1421</v>
      </c>
      <c r="G8" s="548">
        <v>1401</v>
      </c>
      <c r="H8" s="548">
        <v>1423</v>
      </c>
      <c r="I8" s="548">
        <v>1101</v>
      </c>
      <c r="J8" s="548">
        <v>1951</v>
      </c>
      <c r="K8" s="548">
        <v>1983</v>
      </c>
      <c r="L8" s="548">
        <v>1441</v>
      </c>
      <c r="M8" s="548">
        <v>1111</v>
      </c>
      <c r="N8" s="548">
        <v>1113</v>
      </c>
      <c r="O8" s="548">
        <v>1403</v>
      </c>
      <c r="P8" s="548">
        <v>1405</v>
      </c>
      <c r="Q8" s="548">
        <v>1425</v>
      </c>
      <c r="R8" s="548">
        <v>1407</v>
      </c>
      <c r="S8" s="548">
        <v>1115</v>
      </c>
      <c r="T8" s="548">
        <v>1409</v>
      </c>
      <c r="U8" s="548">
        <v>1411</v>
      </c>
      <c r="V8" s="548">
        <v>1451</v>
      </c>
      <c r="W8" s="548">
        <v>1427</v>
      </c>
      <c r="X8" s="548">
        <v>1103</v>
      </c>
      <c r="Y8" s="615" t="s">
        <v>666</v>
      </c>
      <c r="Z8" s="616" t="s">
        <v>667</v>
      </c>
    </row>
    <row r="9" spans="2:26">
      <c r="B9" s="576" t="s">
        <v>12</v>
      </c>
      <c r="C9" s="613">
        <v>104</v>
      </c>
      <c r="D9" s="542">
        <v>0</v>
      </c>
      <c r="E9" s="542">
        <v>0</v>
      </c>
      <c r="F9" s="542">
        <v>0.25347222222222221</v>
      </c>
      <c r="G9" s="542">
        <v>0.30208333333333331</v>
      </c>
      <c r="H9" s="542">
        <v>0.32291666666666669</v>
      </c>
      <c r="I9" s="542">
        <v>0.37152777777777773</v>
      </c>
      <c r="J9" s="542">
        <v>0</v>
      </c>
      <c r="K9" s="542">
        <v>0</v>
      </c>
      <c r="L9" s="542">
        <v>0.3923611111111111</v>
      </c>
      <c r="M9" s="542">
        <v>0.44791666666666669</v>
      </c>
      <c r="N9" s="542">
        <v>0.48958333333333331</v>
      </c>
      <c r="O9" s="542">
        <v>0.53125</v>
      </c>
      <c r="P9" s="542">
        <v>0.57291666666666663</v>
      </c>
      <c r="Q9" s="542">
        <v>0.58680555555555558</v>
      </c>
      <c r="R9" s="542">
        <v>0.61458333333333337</v>
      </c>
      <c r="S9" s="542">
        <v>0.67013888888888884</v>
      </c>
      <c r="T9" s="542">
        <v>0.71180555555555547</v>
      </c>
      <c r="U9" s="542">
        <v>0.78819444444444453</v>
      </c>
      <c r="V9" s="542">
        <v>0.85069444444444453</v>
      </c>
      <c r="W9" s="542">
        <v>0.92013888888888884</v>
      </c>
      <c r="X9" s="542">
        <v>0.96527777777777779</v>
      </c>
      <c r="Y9" s="613" t="s">
        <v>43</v>
      </c>
      <c r="Z9" s="614" t="s">
        <v>26</v>
      </c>
    </row>
    <row r="10" spans="2:26">
      <c r="B10" s="580" t="s">
        <v>44</v>
      </c>
      <c r="C10" s="426">
        <v>2</v>
      </c>
      <c r="D10" s="423">
        <v>0</v>
      </c>
      <c r="E10" s="423">
        <v>0</v>
      </c>
      <c r="F10" s="423">
        <v>0.2590277777777778</v>
      </c>
      <c r="G10" s="423">
        <v>0.30763888888888891</v>
      </c>
      <c r="H10" s="423">
        <v>0.32777777777777778</v>
      </c>
      <c r="I10" s="423">
        <v>0.37708333333333338</v>
      </c>
      <c r="J10" s="423">
        <v>0</v>
      </c>
      <c r="K10" s="423">
        <v>0</v>
      </c>
      <c r="L10" s="423">
        <v>0.3972222222222222</v>
      </c>
      <c r="M10" s="423">
        <v>0.45347222222222222</v>
      </c>
      <c r="N10" s="423">
        <v>0.49513888888888885</v>
      </c>
      <c r="O10" s="423">
        <v>0.53680555555555554</v>
      </c>
      <c r="P10" s="423">
        <v>0.57847222222222217</v>
      </c>
      <c r="Q10" s="423">
        <v>0.59236111111111112</v>
      </c>
      <c r="R10" s="423">
        <v>0.62013888888888891</v>
      </c>
      <c r="S10" s="423">
        <v>0.67569444444444438</v>
      </c>
      <c r="T10" s="423">
        <v>0.71736111111111101</v>
      </c>
      <c r="U10" s="423">
        <v>0.79375000000000007</v>
      </c>
      <c r="V10" s="423">
        <v>0.85625000000000007</v>
      </c>
      <c r="W10" s="423">
        <v>0.92569444444444438</v>
      </c>
      <c r="X10" s="423">
        <v>0.97083333333333333</v>
      </c>
      <c r="Y10" s="426" t="s">
        <v>45</v>
      </c>
      <c r="Z10" s="579" t="s">
        <v>46</v>
      </c>
    </row>
    <row r="11" spans="2:26">
      <c r="B11" s="580" t="s">
        <v>47</v>
      </c>
      <c r="C11" s="426">
        <v>135</v>
      </c>
      <c r="D11" s="423">
        <v>0</v>
      </c>
      <c r="E11" s="423">
        <v>0</v>
      </c>
      <c r="F11" s="423">
        <v>0</v>
      </c>
      <c r="G11" s="423">
        <v>0</v>
      </c>
      <c r="H11" s="423">
        <v>0</v>
      </c>
      <c r="I11" s="423">
        <v>0</v>
      </c>
      <c r="J11" s="423">
        <v>0</v>
      </c>
      <c r="K11" s="423">
        <v>0</v>
      </c>
      <c r="L11" s="423">
        <v>0</v>
      </c>
      <c r="M11" s="423">
        <v>0</v>
      </c>
      <c r="N11" s="423">
        <v>0</v>
      </c>
      <c r="O11" s="423">
        <v>0</v>
      </c>
      <c r="P11" s="423">
        <v>0.58611111111111114</v>
      </c>
      <c r="Q11" s="423">
        <v>0</v>
      </c>
      <c r="R11" s="423">
        <v>0</v>
      </c>
      <c r="S11" s="423">
        <v>0</v>
      </c>
      <c r="T11" s="423">
        <v>0</v>
      </c>
      <c r="U11" s="423">
        <v>0</v>
      </c>
      <c r="V11" s="423">
        <v>0</v>
      </c>
      <c r="W11" s="423">
        <v>0</v>
      </c>
      <c r="X11" s="423">
        <v>0</v>
      </c>
      <c r="Y11" s="426" t="s">
        <v>48</v>
      </c>
      <c r="Z11" s="579" t="s">
        <v>49</v>
      </c>
    </row>
    <row r="12" spans="2:26">
      <c r="B12" s="580" t="s">
        <v>50</v>
      </c>
      <c r="C12" s="426">
        <v>3</v>
      </c>
      <c r="D12" s="423">
        <v>0</v>
      </c>
      <c r="E12" s="423">
        <v>0</v>
      </c>
      <c r="F12" s="423">
        <v>0.27361111111111108</v>
      </c>
      <c r="G12" s="423">
        <v>0.32222222222222224</v>
      </c>
      <c r="H12" s="423">
        <v>0.3430555555555555</v>
      </c>
      <c r="I12" s="423">
        <v>0.39097222222222222</v>
      </c>
      <c r="J12" s="423">
        <v>0</v>
      </c>
      <c r="K12" s="423">
        <v>0</v>
      </c>
      <c r="L12" s="423">
        <v>0.41319444444444442</v>
      </c>
      <c r="M12" s="423">
        <v>0.4680555555555555</v>
      </c>
      <c r="N12" s="423">
        <v>0.50902777777777775</v>
      </c>
      <c r="O12" s="423">
        <v>0.55138888888888882</v>
      </c>
      <c r="P12" s="423">
        <v>0.59513888888888888</v>
      </c>
      <c r="Q12" s="423">
        <v>0.60763888888888895</v>
      </c>
      <c r="R12" s="423">
        <v>0.63472222222222219</v>
      </c>
      <c r="S12" s="423">
        <v>0.68958333333333333</v>
      </c>
      <c r="T12" s="423">
        <v>0.7319444444444444</v>
      </c>
      <c r="U12" s="423">
        <v>0.80833333333333324</v>
      </c>
      <c r="V12" s="423">
        <v>0.87152777777777779</v>
      </c>
      <c r="W12" s="423">
        <v>0.94097222222222221</v>
      </c>
      <c r="X12" s="423">
        <v>0.98611111111111116</v>
      </c>
      <c r="Y12" s="426" t="s">
        <v>51</v>
      </c>
      <c r="Z12" s="579" t="s">
        <v>52</v>
      </c>
    </row>
    <row r="13" spans="2:26">
      <c r="B13" s="580" t="s">
        <v>56</v>
      </c>
      <c r="C13" s="426">
        <v>243</v>
      </c>
      <c r="D13" s="423">
        <v>0</v>
      </c>
      <c r="E13" s="423">
        <v>0</v>
      </c>
      <c r="F13" s="423">
        <v>0</v>
      </c>
      <c r="G13" s="423">
        <v>0.33402777777777781</v>
      </c>
      <c r="H13" s="423">
        <v>0</v>
      </c>
      <c r="I13" s="423">
        <v>0</v>
      </c>
      <c r="J13" s="423">
        <v>0</v>
      </c>
      <c r="K13" s="423">
        <v>0</v>
      </c>
      <c r="L13" s="423">
        <v>0</v>
      </c>
      <c r="M13" s="423">
        <v>0</v>
      </c>
      <c r="N13" s="423">
        <v>0</v>
      </c>
      <c r="O13" s="423">
        <v>0</v>
      </c>
      <c r="P13" s="423">
        <v>0</v>
      </c>
      <c r="Q13" s="423">
        <v>0</v>
      </c>
      <c r="R13" s="423">
        <v>0</v>
      </c>
      <c r="S13" s="423">
        <v>0</v>
      </c>
      <c r="T13" s="423">
        <v>0</v>
      </c>
      <c r="U13" s="423">
        <v>0</v>
      </c>
      <c r="V13" s="423">
        <v>0</v>
      </c>
      <c r="W13" s="423">
        <v>0</v>
      </c>
      <c r="X13" s="423">
        <v>0</v>
      </c>
      <c r="Y13" s="426" t="s">
        <v>57</v>
      </c>
      <c r="Z13" s="579" t="s">
        <v>58</v>
      </c>
    </row>
    <row r="14" spans="2:26">
      <c r="B14" s="580" t="s">
        <v>59</v>
      </c>
      <c r="C14" s="426">
        <v>4</v>
      </c>
      <c r="D14" s="423">
        <v>0</v>
      </c>
      <c r="E14" s="423">
        <v>0</v>
      </c>
      <c r="F14" s="423">
        <v>0.28819444444444448</v>
      </c>
      <c r="G14" s="423">
        <v>0.33888888888888885</v>
      </c>
      <c r="H14" s="423">
        <v>0.3576388888888889</v>
      </c>
      <c r="I14" s="423">
        <v>0.40625</v>
      </c>
      <c r="J14" s="423">
        <v>0</v>
      </c>
      <c r="K14" s="423">
        <v>0</v>
      </c>
      <c r="L14" s="423">
        <v>0.4284722222222222</v>
      </c>
      <c r="M14" s="423">
        <v>0.48333333333333334</v>
      </c>
      <c r="N14" s="423">
        <v>0</v>
      </c>
      <c r="O14" s="423">
        <v>0.56597222222222221</v>
      </c>
      <c r="P14" s="423">
        <v>0.60972222222222217</v>
      </c>
      <c r="Q14" s="423">
        <v>0.62291666666666667</v>
      </c>
      <c r="R14" s="423">
        <v>0.64930555555555558</v>
      </c>
      <c r="S14" s="423">
        <v>0</v>
      </c>
      <c r="T14" s="423">
        <v>0.74930555555555556</v>
      </c>
      <c r="U14" s="423">
        <v>0.8256944444444444</v>
      </c>
      <c r="V14" s="423">
        <v>0.88680555555555562</v>
      </c>
      <c r="W14" s="423">
        <v>0.95624999999999993</v>
      </c>
      <c r="X14" s="423">
        <v>1.0013888888888889</v>
      </c>
      <c r="Y14" s="426" t="s">
        <v>60</v>
      </c>
      <c r="Z14" s="579" t="s">
        <v>61</v>
      </c>
    </row>
    <row r="15" spans="2:26">
      <c r="B15" s="580" t="s">
        <v>65</v>
      </c>
      <c r="C15" s="426">
        <v>5</v>
      </c>
      <c r="D15" s="423">
        <v>0</v>
      </c>
      <c r="E15" s="423">
        <v>0</v>
      </c>
      <c r="F15" s="423">
        <v>0.2986111111111111</v>
      </c>
      <c r="G15" s="423">
        <v>0.34861111111111115</v>
      </c>
      <c r="H15" s="423">
        <v>0.36805555555555558</v>
      </c>
      <c r="I15" s="423">
        <v>0</v>
      </c>
      <c r="J15" s="423">
        <v>0</v>
      </c>
      <c r="K15" s="423">
        <v>0</v>
      </c>
      <c r="L15" s="423">
        <v>0.43888888888888888</v>
      </c>
      <c r="M15" s="423">
        <v>0.49305555555555558</v>
      </c>
      <c r="N15" s="423">
        <v>0.53194444444444444</v>
      </c>
      <c r="O15" s="423">
        <v>0.57638888888888895</v>
      </c>
      <c r="P15" s="423">
        <v>0.62013888888888891</v>
      </c>
      <c r="Q15" s="423">
        <v>0.6333333333333333</v>
      </c>
      <c r="R15" s="423">
        <v>0.65972222222222221</v>
      </c>
      <c r="S15" s="423">
        <v>0.71180555555555547</v>
      </c>
      <c r="T15" s="423">
        <v>0.7597222222222223</v>
      </c>
      <c r="U15" s="423">
        <v>0.83611111111111114</v>
      </c>
      <c r="V15" s="423">
        <v>0.89722222222222225</v>
      </c>
      <c r="W15" s="423">
        <v>0.96666666666666667</v>
      </c>
      <c r="X15" s="423">
        <v>1.0118055555555556</v>
      </c>
      <c r="Y15" s="426" t="s">
        <v>66</v>
      </c>
      <c r="Z15" s="579" t="s">
        <v>67</v>
      </c>
    </row>
    <row r="16" spans="2:26">
      <c r="B16" s="580" t="s">
        <v>71</v>
      </c>
      <c r="C16" s="426">
        <v>6</v>
      </c>
      <c r="D16" s="423">
        <v>0</v>
      </c>
      <c r="E16" s="423">
        <v>0</v>
      </c>
      <c r="F16" s="423">
        <v>0.30763888888888891</v>
      </c>
      <c r="G16" s="423">
        <v>0</v>
      </c>
      <c r="H16" s="423">
        <v>0</v>
      </c>
      <c r="I16" s="423">
        <v>0</v>
      </c>
      <c r="J16" s="423">
        <v>0</v>
      </c>
      <c r="K16" s="423">
        <v>0</v>
      </c>
      <c r="L16" s="423">
        <v>0</v>
      </c>
      <c r="M16" s="423">
        <v>0</v>
      </c>
      <c r="N16" s="423">
        <v>0</v>
      </c>
      <c r="O16" s="423">
        <v>0</v>
      </c>
      <c r="P16" s="423">
        <v>0</v>
      </c>
      <c r="Q16" s="423">
        <v>0</v>
      </c>
      <c r="R16" s="423">
        <v>0</v>
      </c>
      <c r="S16" s="423">
        <v>0</v>
      </c>
      <c r="T16" s="423">
        <v>0</v>
      </c>
      <c r="U16" s="423">
        <v>0</v>
      </c>
      <c r="V16" s="423">
        <v>0</v>
      </c>
      <c r="W16" s="423">
        <v>0</v>
      </c>
      <c r="X16" s="423">
        <v>0</v>
      </c>
      <c r="Y16" s="426" t="s">
        <v>72</v>
      </c>
      <c r="Z16" s="579" t="s">
        <v>73</v>
      </c>
    </row>
    <row r="17" spans="2:26">
      <c r="B17" s="580" t="s">
        <v>74</v>
      </c>
      <c r="C17" s="426">
        <v>7</v>
      </c>
      <c r="D17" s="423">
        <v>0</v>
      </c>
      <c r="E17" s="423">
        <v>0</v>
      </c>
      <c r="F17" s="423">
        <v>0.31527777777777777</v>
      </c>
      <c r="G17" s="423">
        <v>0.36319444444444443</v>
      </c>
      <c r="H17" s="423">
        <v>0.38263888888888892</v>
      </c>
      <c r="I17" s="423">
        <v>0.4284722222222222</v>
      </c>
      <c r="J17" s="423">
        <v>0</v>
      </c>
      <c r="K17" s="423">
        <v>0</v>
      </c>
      <c r="L17" s="423">
        <v>0.4548611111111111</v>
      </c>
      <c r="M17" s="423">
        <v>0.50763888888888886</v>
      </c>
      <c r="N17" s="423">
        <v>0.54652777777777783</v>
      </c>
      <c r="O17" s="423">
        <v>0.59097222222222223</v>
      </c>
      <c r="P17" s="423">
        <v>0.63472222222222219</v>
      </c>
      <c r="Q17" s="423">
        <v>0.6479166666666667</v>
      </c>
      <c r="R17" s="423">
        <v>0.6743055555555556</v>
      </c>
      <c r="S17" s="423">
        <v>0</v>
      </c>
      <c r="T17" s="423">
        <v>0.77430555555555547</v>
      </c>
      <c r="U17" s="423">
        <v>0.85069444444444453</v>
      </c>
      <c r="V17" s="423">
        <v>0.91180555555555554</v>
      </c>
      <c r="W17" s="423">
        <v>0.98125000000000007</v>
      </c>
      <c r="X17" s="423">
        <v>1.0263888888888888</v>
      </c>
      <c r="Y17" s="426" t="s">
        <v>75</v>
      </c>
      <c r="Z17" s="579" t="s">
        <v>76</v>
      </c>
    </row>
    <row r="18" spans="2:26">
      <c r="B18" s="580" t="s">
        <v>80</v>
      </c>
      <c r="C18" s="426">
        <v>9</v>
      </c>
      <c r="D18" s="423">
        <v>0</v>
      </c>
      <c r="E18" s="423">
        <v>0</v>
      </c>
      <c r="F18" s="423">
        <v>0.3263888888888889</v>
      </c>
      <c r="G18" s="423">
        <v>0.3743055555555555</v>
      </c>
      <c r="H18" s="423">
        <v>0.39374999999999999</v>
      </c>
      <c r="I18" s="423">
        <v>0</v>
      </c>
      <c r="J18" s="423">
        <v>0</v>
      </c>
      <c r="K18" s="423">
        <v>0</v>
      </c>
      <c r="L18" s="423">
        <v>0.46597222222222223</v>
      </c>
      <c r="M18" s="423">
        <v>0</v>
      </c>
      <c r="N18" s="423">
        <v>0</v>
      </c>
      <c r="O18" s="423">
        <v>0.6020833333333333</v>
      </c>
      <c r="P18" s="423">
        <v>0.64583333333333337</v>
      </c>
      <c r="Q18" s="423">
        <v>0</v>
      </c>
      <c r="R18" s="423">
        <v>0.68541666666666667</v>
      </c>
      <c r="S18" s="423">
        <v>0</v>
      </c>
      <c r="T18" s="423">
        <v>0.78541666666666676</v>
      </c>
      <c r="U18" s="423">
        <v>0.8618055555555556</v>
      </c>
      <c r="V18" s="423">
        <v>0.92291666666666661</v>
      </c>
      <c r="W18" s="423">
        <v>0.99236111111111114</v>
      </c>
      <c r="X18" s="423">
        <v>0</v>
      </c>
      <c r="Y18" s="426" t="s">
        <v>81</v>
      </c>
      <c r="Z18" s="579" t="s">
        <v>82</v>
      </c>
    </row>
    <row r="19" spans="2:26">
      <c r="B19" s="580" t="s">
        <v>1</v>
      </c>
      <c r="C19" s="426">
        <v>10</v>
      </c>
      <c r="D19" s="423">
        <v>0</v>
      </c>
      <c r="E19" s="423">
        <v>0.25</v>
      </c>
      <c r="F19" s="423">
        <v>0</v>
      </c>
      <c r="G19" s="423">
        <v>0</v>
      </c>
      <c r="H19" s="423">
        <v>0</v>
      </c>
      <c r="I19" s="423">
        <v>0</v>
      </c>
      <c r="J19" s="423">
        <v>0</v>
      </c>
      <c r="K19" s="423">
        <v>0</v>
      </c>
      <c r="L19" s="423">
        <v>0</v>
      </c>
      <c r="M19" s="423">
        <v>0</v>
      </c>
      <c r="N19" s="423">
        <v>0</v>
      </c>
      <c r="O19" s="423">
        <v>0</v>
      </c>
      <c r="P19" s="423">
        <v>0</v>
      </c>
      <c r="Q19" s="423">
        <v>0</v>
      </c>
      <c r="R19" s="423">
        <v>0</v>
      </c>
      <c r="S19" s="423">
        <v>0</v>
      </c>
      <c r="T19" s="423">
        <v>0</v>
      </c>
      <c r="U19" s="423">
        <v>0</v>
      </c>
      <c r="V19" s="423">
        <v>0</v>
      </c>
      <c r="W19" s="423">
        <v>0</v>
      </c>
      <c r="X19" s="423">
        <v>0</v>
      </c>
      <c r="Y19" s="426" t="s">
        <v>83</v>
      </c>
      <c r="Z19" s="579" t="s">
        <v>8</v>
      </c>
    </row>
    <row r="20" spans="2:26">
      <c r="B20" s="580" t="s">
        <v>1057</v>
      </c>
      <c r="C20" s="426">
        <v>25</v>
      </c>
      <c r="D20" s="423">
        <v>0</v>
      </c>
      <c r="E20" s="423">
        <v>0.25694444444444448</v>
      </c>
      <c r="F20" s="423">
        <v>0.33749999999999997</v>
      </c>
      <c r="G20" s="423">
        <v>0.38472222222222219</v>
      </c>
      <c r="H20" s="423">
        <v>0.40486111111111112</v>
      </c>
      <c r="I20" s="423">
        <v>0.44930555555555557</v>
      </c>
      <c r="J20" s="423">
        <v>0</v>
      </c>
      <c r="K20" s="423">
        <v>0</v>
      </c>
      <c r="L20" s="423">
        <v>0.47638888888888892</v>
      </c>
      <c r="M20" s="423">
        <v>0.52708333333333335</v>
      </c>
      <c r="N20" s="423">
        <v>0.56597222222222221</v>
      </c>
      <c r="O20" s="423">
        <v>0.61319444444444449</v>
      </c>
      <c r="P20" s="423">
        <v>0.65763888888888888</v>
      </c>
      <c r="Q20" s="423">
        <v>0.66805555555555562</v>
      </c>
      <c r="R20" s="423">
        <v>0.6972222222222223</v>
      </c>
      <c r="S20" s="423">
        <v>0.74444444444444446</v>
      </c>
      <c r="T20" s="423">
        <v>0.79722222222222217</v>
      </c>
      <c r="U20" s="423">
        <v>0.87291666666666667</v>
      </c>
      <c r="V20" s="423">
        <v>0.93472222222222223</v>
      </c>
      <c r="W20" s="423">
        <v>1.0034722222222221</v>
      </c>
      <c r="X20" s="423">
        <v>1.0465277777777777</v>
      </c>
      <c r="Y20" s="426" t="s">
        <v>24</v>
      </c>
      <c r="Z20" s="579" t="s">
        <v>27</v>
      </c>
    </row>
    <row r="21" spans="2:26">
      <c r="B21" s="580" t="s">
        <v>1084</v>
      </c>
      <c r="C21" s="426">
        <v>342</v>
      </c>
      <c r="D21" s="423">
        <v>0</v>
      </c>
      <c r="E21" s="423">
        <v>0.26111111111111113</v>
      </c>
      <c r="F21" s="423">
        <v>0</v>
      </c>
      <c r="G21" s="423">
        <v>0</v>
      </c>
      <c r="H21" s="423">
        <v>0</v>
      </c>
      <c r="I21" s="423">
        <v>0</v>
      </c>
      <c r="J21" s="423">
        <v>0</v>
      </c>
      <c r="K21" s="423">
        <v>0</v>
      </c>
      <c r="L21" s="423">
        <v>0</v>
      </c>
      <c r="M21" s="423">
        <v>0</v>
      </c>
      <c r="N21" s="423">
        <v>0</v>
      </c>
      <c r="O21" s="423">
        <v>0</v>
      </c>
      <c r="P21" s="423">
        <v>0</v>
      </c>
      <c r="Q21" s="423">
        <v>0</v>
      </c>
      <c r="R21" s="423">
        <v>0</v>
      </c>
      <c r="S21" s="423">
        <v>0</v>
      </c>
      <c r="T21" s="423">
        <v>0</v>
      </c>
      <c r="U21" s="423">
        <v>0</v>
      </c>
      <c r="V21" s="423">
        <v>0</v>
      </c>
      <c r="W21" s="423">
        <v>0</v>
      </c>
      <c r="X21" s="423">
        <v>0</v>
      </c>
      <c r="Y21" s="426" t="s">
        <v>668</v>
      </c>
      <c r="Z21" s="579" t="s">
        <v>669</v>
      </c>
    </row>
    <row r="22" spans="2:26">
      <c r="B22" s="580" t="s">
        <v>14</v>
      </c>
      <c r="C22" s="426">
        <v>218</v>
      </c>
      <c r="D22" s="423">
        <v>0</v>
      </c>
      <c r="E22" s="423">
        <v>0.26874999999999999</v>
      </c>
      <c r="F22" s="423">
        <v>0.34791666666666665</v>
      </c>
      <c r="G22" s="423">
        <v>0</v>
      </c>
      <c r="H22" s="423">
        <v>0.41597222222222219</v>
      </c>
      <c r="I22" s="423">
        <v>0.46006944444444442</v>
      </c>
      <c r="J22" s="423">
        <v>0</v>
      </c>
      <c r="K22" s="423">
        <v>0</v>
      </c>
      <c r="L22" s="423">
        <v>0.48680555555555555</v>
      </c>
      <c r="M22" s="423">
        <v>0.53749999999999998</v>
      </c>
      <c r="N22" s="423">
        <v>0.57673611111111112</v>
      </c>
      <c r="O22" s="423">
        <v>0.62430555555555556</v>
      </c>
      <c r="P22" s="423">
        <v>0.66875000000000007</v>
      </c>
      <c r="Q22" s="423">
        <v>0.6791666666666667</v>
      </c>
      <c r="R22" s="423">
        <v>0.70972222222222225</v>
      </c>
      <c r="S22" s="423">
        <v>0.75486111111111109</v>
      </c>
      <c r="T22" s="423">
        <v>0.80833333333333324</v>
      </c>
      <c r="U22" s="423">
        <v>0.88402777777777775</v>
      </c>
      <c r="V22" s="423">
        <v>0.9458333333333333</v>
      </c>
      <c r="W22" s="423">
        <v>0</v>
      </c>
      <c r="X22" s="423">
        <v>0</v>
      </c>
      <c r="Y22" s="426" t="s">
        <v>664</v>
      </c>
      <c r="Z22" s="579" t="s">
        <v>28</v>
      </c>
    </row>
    <row r="23" spans="2:26">
      <c r="B23" s="580" t="s">
        <v>670</v>
      </c>
      <c r="C23" s="426">
        <v>26</v>
      </c>
      <c r="D23" s="423">
        <v>0</v>
      </c>
      <c r="E23" s="423">
        <v>0.27708333333333335</v>
      </c>
      <c r="F23" s="423">
        <v>0</v>
      </c>
      <c r="G23" s="423">
        <v>0.4055555555555555</v>
      </c>
      <c r="H23" s="423">
        <v>0.42430555555555555</v>
      </c>
      <c r="I23" s="423">
        <v>0</v>
      </c>
      <c r="J23" s="423">
        <v>0</v>
      </c>
      <c r="K23" s="423">
        <v>0</v>
      </c>
      <c r="L23" s="423">
        <v>0</v>
      </c>
      <c r="M23" s="423">
        <v>0</v>
      </c>
      <c r="N23" s="423">
        <v>0</v>
      </c>
      <c r="O23" s="423">
        <v>0</v>
      </c>
      <c r="P23" s="423">
        <v>0</v>
      </c>
      <c r="Q23" s="423">
        <v>0.6875</v>
      </c>
      <c r="R23" s="423">
        <v>0</v>
      </c>
      <c r="S23" s="423">
        <v>0</v>
      </c>
      <c r="T23" s="423">
        <v>0</v>
      </c>
      <c r="U23" s="423">
        <v>0</v>
      </c>
      <c r="V23" s="423">
        <v>0</v>
      </c>
      <c r="W23" s="423">
        <v>0</v>
      </c>
      <c r="X23" s="423">
        <v>0</v>
      </c>
      <c r="Y23" s="426" t="s">
        <v>671</v>
      </c>
      <c r="Z23" s="579" t="s">
        <v>672</v>
      </c>
    </row>
    <row r="24" spans="2:26">
      <c r="B24" s="580" t="s">
        <v>15</v>
      </c>
      <c r="C24" s="426">
        <v>27</v>
      </c>
      <c r="D24" s="423">
        <v>0</v>
      </c>
      <c r="E24" s="423">
        <v>0.28611111111111115</v>
      </c>
      <c r="F24" s="423">
        <v>0.36041666666666666</v>
      </c>
      <c r="G24" s="423">
        <v>0.41180555555555554</v>
      </c>
      <c r="H24" s="423">
        <v>0.43055555555555558</v>
      </c>
      <c r="I24" s="423">
        <v>0.47291666666666665</v>
      </c>
      <c r="J24" s="423">
        <v>0</v>
      </c>
      <c r="K24" s="423">
        <v>0</v>
      </c>
      <c r="L24" s="423">
        <v>0.50069444444444444</v>
      </c>
      <c r="M24" s="423">
        <v>0.54999999999999993</v>
      </c>
      <c r="N24" s="423">
        <v>0.58958333333333335</v>
      </c>
      <c r="O24" s="423">
        <v>0.63750000000000007</v>
      </c>
      <c r="P24" s="423">
        <v>0.68194444444444446</v>
      </c>
      <c r="Q24" s="423">
        <v>0.69374999999999998</v>
      </c>
      <c r="R24" s="423">
        <v>0.72291666666666676</v>
      </c>
      <c r="S24" s="423">
        <v>0.7680555555555556</v>
      </c>
      <c r="T24" s="423">
        <v>0.82152777777777775</v>
      </c>
      <c r="U24" s="423">
        <v>0.8979166666666667</v>
      </c>
      <c r="V24" s="423">
        <v>0.9590277777777777</v>
      </c>
      <c r="W24" s="423">
        <v>1.0256944444444445</v>
      </c>
      <c r="X24" s="423">
        <v>1.0687499999999999</v>
      </c>
      <c r="Y24" s="426" t="s">
        <v>663</v>
      </c>
      <c r="Z24" s="579" t="s">
        <v>29</v>
      </c>
    </row>
    <row r="25" spans="2:26">
      <c r="B25" s="580" t="s">
        <v>660</v>
      </c>
      <c r="C25" s="426">
        <v>28</v>
      </c>
      <c r="D25" s="423">
        <v>0</v>
      </c>
      <c r="E25" s="423">
        <v>0.29236111111111113</v>
      </c>
      <c r="F25" s="423">
        <v>0.36736111111111108</v>
      </c>
      <c r="G25" s="423">
        <v>0.41736111111111113</v>
      </c>
      <c r="H25" s="423">
        <v>0.4368055555555555</v>
      </c>
      <c r="I25" s="423">
        <v>0</v>
      </c>
      <c r="J25" s="423">
        <v>0</v>
      </c>
      <c r="K25" s="423">
        <v>0</v>
      </c>
      <c r="L25" s="423">
        <v>0.50694444444444442</v>
      </c>
      <c r="M25" s="423">
        <v>0</v>
      </c>
      <c r="N25" s="423">
        <v>0.59513888888888888</v>
      </c>
      <c r="O25" s="423">
        <v>0.64374999999999993</v>
      </c>
      <c r="P25" s="423">
        <v>0.68819444444444444</v>
      </c>
      <c r="Q25" s="423">
        <v>0.70000000000000007</v>
      </c>
      <c r="R25" s="423">
        <v>0.7284722222222223</v>
      </c>
      <c r="S25" s="423">
        <v>0</v>
      </c>
      <c r="T25" s="423">
        <v>0.82986111111111116</v>
      </c>
      <c r="U25" s="423">
        <v>0.90694444444444444</v>
      </c>
      <c r="V25" s="423">
        <v>0.96527777777777779</v>
      </c>
      <c r="W25" s="423">
        <v>1.0319444444444443</v>
      </c>
      <c r="X25" s="423">
        <v>0</v>
      </c>
      <c r="Y25" s="426" t="s">
        <v>661</v>
      </c>
      <c r="Z25" s="579" t="s">
        <v>662</v>
      </c>
    </row>
    <row r="26" spans="2:26">
      <c r="B26" s="580" t="s">
        <v>657</v>
      </c>
      <c r="C26" s="426">
        <v>29</v>
      </c>
      <c r="D26" s="423">
        <v>0</v>
      </c>
      <c r="E26" s="423">
        <v>0.2986111111111111</v>
      </c>
      <c r="F26" s="423">
        <v>0.37638888888888888</v>
      </c>
      <c r="G26" s="423">
        <v>0</v>
      </c>
      <c r="H26" s="423">
        <v>0.44305555555555554</v>
      </c>
      <c r="I26" s="423">
        <v>0</v>
      </c>
      <c r="J26" s="423">
        <v>0</v>
      </c>
      <c r="K26" s="423">
        <v>0</v>
      </c>
      <c r="L26" s="423">
        <v>0.5131944444444444</v>
      </c>
      <c r="M26" s="423">
        <v>0</v>
      </c>
      <c r="N26" s="423">
        <v>0</v>
      </c>
      <c r="O26" s="423">
        <v>0</v>
      </c>
      <c r="P26" s="423">
        <v>0.69444444444444453</v>
      </c>
      <c r="Q26" s="423">
        <v>0</v>
      </c>
      <c r="R26" s="423">
        <v>0.73472222222222217</v>
      </c>
      <c r="S26" s="423">
        <v>0</v>
      </c>
      <c r="T26" s="423">
        <v>0</v>
      </c>
      <c r="U26" s="423">
        <v>0</v>
      </c>
      <c r="V26" s="423">
        <v>0.97152777777777777</v>
      </c>
      <c r="W26" s="423">
        <v>0</v>
      </c>
      <c r="X26" s="423">
        <v>0</v>
      </c>
      <c r="Y26" s="426" t="s">
        <v>658</v>
      </c>
      <c r="Z26" s="579" t="s">
        <v>659</v>
      </c>
    </row>
    <row r="27" spans="2:26">
      <c r="B27" s="580" t="s">
        <v>16</v>
      </c>
      <c r="C27" s="426">
        <v>30</v>
      </c>
      <c r="D27" s="423">
        <v>0</v>
      </c>
      <c r="E27" s="423">
        <v>0.30902777777777779</v>
      </c>
      <c r="F27" s="423">
        <v>0.38611111111111113</v>
      </c>
      <c r="G27" s="423">
        <v>0.43194444444444446</v>
      </c>
      <c r="H27" s="423">
        <v>0.45277777777777778</v>
      </c>
      <c r="I27" s="423">
        <v>0.49027777777777781</v>
      </c>
      <c r="J27" s="423">
        <v>0</v>
      </c>
      <c r="K27" s="423">
        <v>0</v>
      </c>
      <c r="L27" s="423">
        <v>0.5229166666666667</v>
      </c>
      <c r="M27" s="423">
        <v>0.56736111111111109</v>
      </c>
      <c r="N27" s="423">
        <v>0.60833333333333328</v>
      </c>
      <c r="O27" s="423">
        <v>0.65833333333333333</v>
      </c>
      <c r="P27" s="423">
        <v>0.70416666666666661</v>
      </c>
      <c r="Q27" s="423">
        <v>0.71388888888888891</v>
      </c>
      <c r="R27" s="423">
        <v>0.74444444444444446</v>
      </c>
      <c r="S27" s="423">
        <v>0.78611111111111109</v>
      </c>
      <c r="T27" s="423">
        <v>0.84444444444444444</v>
      </c>
      <c r="U27" s="423">
        <v>0.92083333333333339</v>
      </c>
      <c r="V27" s="423">
        <v>0.97986111111111107</v>
      </c>
      <c r="W27" s="423">
        <v>1.0458333333333334</v>
      </c>
      <c r="X27" s="423">
        <v>1.0875000000000001</v>
      </c>
      <c r="Y27" s="426" t="s">
        <v>186</v>
      </c>
      <c r="Z27" s="579" t="s">
        <v>30</v>
      </c>
    </row>
    <row r="28" spans="2:26">
      <c r="B28" s="580" t="s">
        <v>17</v>
      </c>
      <c r="C28" s="426">
        <v>31</v>
      </c>
      <c r="D28" s="423">
        <v>0</v>
      </c>
      <c r="E28" s="423">
        <v>0.31736111111111115</v>
      </c>
      <c r="F28" s="423">
        <v>0.39444444444444443</v>
      </c>
      <c r="G28" s="423">
        <v>0.44027777777777777</v>
      </c>
      <c r="H28" s="423">
        <v>0.46319444444444446</v>
      </c>
      <c r="I28" s="423">
        <v>0.49791666666666662</v>
      </c>
      <c r="J28" s="423">
        <v>0</v>
      </c>
      <c r="K28" s="423">
        <v>0</v>
      </c>
      <c r="L28" s="423">
        <v>0.53125</v>
      </c>
      <c r="M28" s="423">
        <v>0.57500000000000007</v>
      </c>
      <c r="N28" s="423">
        <v>0.61597222222222225</v>
      </c>
      <c r="O28" s="423">
        <v>0.66666666666666663</v>
      </c>
      <c r="P28" s="423">
        <v>0.71250000000000002</v>
      </c>
      <c r="Q28" s="423">
        <v>0.72569444444444453</v>
      </c>
      <c r="R28" s="423">
        <v>0.75277777777777777</v>
      </c>
      <c r="S28" s="423">
        <v>0.79513888888888884</v>
      </c>
      <c r="T28" s="423">
        <v>0.8534722222222223</v>
      </c>
      <c r="U28" s="423">
        <v>0.92986111111111114</v>
      </c>
      <c r="V28" s="423">
        <v>0</v>
      </c>
      <c r="W28" s="423">
        <v>1.0541666666666667</v>
      </c>
      <c r="X28" s="423">
        <v>1.0965277777777778</v>
      </c>
      <c r="Y28" s="426" t="s">
        <v>673</v>
      </c>
      <c r="Z28" s="579" t="s">
        <v>31</v>
      </c>
    </row>
    <row r="29" spans="2:26">
      <c r="B29" s="580" t="s">
        <v>1085</v>
      </c>
      <c r="C29" s="426">
        <v>32</v>
      </c>
      <c r="D29" s="423">
        <v>0</v>
      </c>
      <c r="E29" s="423">
        <v>0.32430555555555557</v>
      </c>
      <c r="F29" s="423">
        <v>0.40069444444444446</v>
      </c>
      <c r="G29" s="423">
        <v>0.4465277777777778</v>
      </c>
      <c r="H29" s="423">
        <v>0.47083333333333338</v>
      </c>
      <c r="I29" s="423">
        <v>0</v>
      </c>
      <c r="J29" s="423">
        <v>0</v>
      </c>
      <c r="K29" s="423">
        <v>0</v>
      </c>
      <c r="L29" s="423">
        <v>0.53749999999999998</v>
      </c>
      <c r="M29" s="423">
        <v>0</v>
      </c>
      <c r="N29" s="423">
        <v>0</v>
      </c>
      <c r="O29" s="423">
        <v>0.67291666666666661</v>
      </c>
      <c r="P29" s="423">
        <v>0.71875</v>
      </c>
      <c r="Q29" s="423">
        <v>0.73263888888888884</v>
      </c>
      <c r="R29" s="423">
        <v>0.75902777777777775</v>
      </c>
      <c r="S29" s="423">
        <v>0.80138888888888893</v>
      </c>
      <c r="T29" s="423">
        <v>0.85972222222222217</v>
      </c>
      <c r="U29" s="423">
        <v>0.93680555555555556</v>
      </c>
      <c r="V29" s="423">
        <v>0</v>
      </c>
      <c r="W29" s="423">
        <v>1.0607638888888888</v>
      </c>
      <c r="X29" s="423">
        <v>1.1034722222222222</v>
      </c>
      <c r="Y29" s="426" t="s">
        <v>674</v>
      </c>
      <c r="Z29" s="579" t="s">
        <v>675</v>
      </c>
    </row>
    <row r="30" spans="2:26">
      <c r="B30" s="580" t="s">
        <v>18</v>
      </c>
      <c r="C30" s="426">
        <v>33</v>
      </c>
      <c r="D30" s="423">
        <v>0</v>
      </c>
      <c r="E30" s="423">
        <v>0.33124999999999999</v>
      </c>
      <c r="F30" s="423">
        <v>0.4069444444444445</v>
      </c>
      <c r="G30" s="423">
        <v>0.45347222222222222</v>
      </c>
      <c r="H30" s="423">
        <v>0.48125000000000001</v>
      </c>
      <c r="I30" s="423">
        <v>0.50902777777777775</v>
      </c>
      <c r="J30" s="423">
        <v>0</v>
      </c>
      <c r="K30" s="423">
        <v>0</v>
      </c>
      <c r="L30" s="423">
        <v>0.5444444444444444</v>
      </c>
      <c r="M30" s="423">
        <v>0.5854166666666667</v>
      </c>
      <c r="N30" s="423">
        <v>0.62708333333333333</v>
      </c>
      <c r="O30" s="423">
        <v>0.67986111111111114</v>
      </c>
      <c r="P30" s="423">
        <v>0.72569444444444453</v>
      </c>
      <c r="Q30" s="423">
        <v>0.73958333333333337</v>
      </c>
      <c r="R30" s="423">
        <v>0.76597222222222217</v>
      </c>
      <c r="S30" s="423">
        <v>0.8125</v>
      </c>
      <c r="T30" s="423">
        <v>0.8666666666666667</v>
      </c>
      <c r="U30" s="423">
        <v>0.94374999999999998</v>
      </c>
      <c r="V30" s="423">
        <v>0</v>
      </c>
      <c r="W30" s="423">
        <v>1.0673611111111112</v>
      </c>
      <c r="X30" s="423">
        <v>1.1104166666666666</v>
      </c>
      <c r="Y30" s="426" t="s">
        <v>676</v>
      </c>
      <c r="Z30" s="579" t="s">
        <v>32</v>
      </c>
    </row>
    <row r="31" spans="2:26">
      <c r="B31" s="580" t="s">
        <v>1086</v>
      </c>
      <c r="C31" s="426">
        <v>34</v>
      </c>
      <c r="D31" s="423">
        <v>0</v>
      </c>
      <c r="E31" s="423">
        <v>0.34027777777777773</v>
      </c>
      <c r="F31" s="423">
        <v>0.4145833333333333</v>
      </c>
      <c r="G31" s="423">
        <v>0.4604166666666667</v>
      </c>
      <c r="H31" s="423">
        <v>0.49027777777777781</v>
      </c>
      <c r="I31" s="423">
        <v>0</v>
      </c>
      <c r="J31" s="423">
        <v>0</v>
      </c>
      <c r="K31" s="423">
        <v>0</v>
      </c>
      <c r="L31" s="423">
        <v>0.55347222222222225</v>
      </c>
      <c r="M31" s="423">
        <v>0</v>
      </c>
      <c r="N31" s="423">
        <v>0</v>
      </c>
      <c r="O31" s="423">
        <v>0.6875</v>
      </c>
      <c r="P31" s="423">
        <v>0.73402777777777783</v>
      </c>
      <c r="Q31" s="423">
        <v>0.74791666666666667</v>
      </c>
      <c r="R31" s="423">
        <v>0.77361111111111114</v>
      </c>
      <c r="S31" s="423">
        <v>0</v>
      </c>
      <c r="T31" s="423">
        <v>0.87569444444444444</v>
      </c>
      <c r="U31" s="423">
        <v>0.95277777777777783</v>
      </c>
      <c r="V31" s="423">
        <v>0</v>
      </c>
      <c r="W31" s="423">
        <v>0</v>
      </c>
      <c r="X31" s="423">
        <v>0</v>
      </c>
      <c r="Y31" s="426" t="s">
        <v>677</v>
      </c>
      <c r="Z31" s="579" t="s">
        <v>678</v>
      </c>
    </row>
    <row r="32" spans="2:26">
      <c r="B32" s="580" t="s">
        <v>19</v>
      </c>
      <c r="C32" s="426">
        <v>35</v>
      </c>
      <c r="D32" s="423">
        <v>0</v>
      </c>
      <c r="E32" s="423">
        <v>0.34791666666666665</v>
      </c>
      <c r="F32" s="423">
        <v>0.42083333333333334</v>
      </c>
      <c r="G32" s="423">
        <v>0.46666666666666662</v>
      </c>
      <c r="H32" s="423">
        <v>0.49861111111111112</v>
      </c>
      <c r="I32" s="423">
        <v>0.5229166666666667</v>
      </c>
      <c r="J32" s="423">
        <v>0</v>
      </c>
      <c r="K32" s="423">
        <v>0</v>
      </c>
      <c r="L32" s="423">
        <v>0.56041666666666667</v>
      </c>
      <c r="M32" s="423">
        <v>0.59861111111111109</v>
      </c>
      <c r="N32" s="423">
        <v>0.64097222222222217</v>
      </c>
      <c r="O32" s="423">
        <v>0.69444444444444453</v>
      </c>
      <c r="P32" s="423">
        <v>0.74375000000000002</v>
      </c>
      <c r="Q32" s="423">
        <v>0.75555555555555554</v>
      </c>
      <c r="R32" s="423">
        <v>0.78055555555555556</v>
      </c>
      <c r="S32" s="423">
        <v>0.82708333333333339</v>
      </c>
      <c r="T32" s="423">
        <v>0.88541666666666663</v>
      </c>
      <c r="U32" s="423">
        <v>0.9604166666666667</v>
      </c>
      <c r="V32" s="423">
        <v>0</v>
      </c>
      <c r="W32" s="423">
        <v>1.08125</v>
      </c>
      <c r="X32" s="423">
        <v>1.1243055555555557</v>
      </c>
      <c r="Y32" s="426" t="s">
        <v>679</v>
      </c>
      <c r="Z32" s="579" t="s">
        <v>33</v>
      </c>
    </row>
    <row r="33" spans="2:26">
      <c r="B33" s="580" t="s">
        <v>1203</v>
      </c>
      <c r="C33" s="426">
        <v>43</v>
      </c>
      <c r="D33" s="423">
        <v>0.2951388888888889</v>
      </c>
      <c r="E33" s="423">
        <v>0.3611111111111111</v>
      </c>
      <c r="F33" s="423">
        <v>0.43402777777777773</v>
      </c>
      <c r="G33" s="423">
        <v>0</v>
      </c>
      <c r="H33" s="423">
        <v>0</v>
      </c>
      <c r="I33" s="423">
        <v>0</v>
      </c>
      <c r="J33" s="423">
        <v>0</v>
      </c>
      <c r="K33" s="423">
        <v>0.64236111111111105</v>
      </c>
      <c r="L33" s="423">
        <v>0</v>
      </c>
      <c r="M33" s="423">
        <v>0</v>
      </c>
      <c r="N33" s="423">
        <v>0</v>
      </c>
      <c r="O33" s="423">
        <v>0</v>
      </c>
      <c r="P33" s="423">
        <v>0</v>
      </c>
      <c r="Q33" s="423">
        <v>0.77083333333333337</v>
      </c>
      <c r="R33" s="423">
        <v>0</v>
      </c>
      <c r="S33" s="423">
        <v>0</v>
      </c>
      <c r="T33" s="423">
        <v>0</v>
      </c>
      <c r="U33" s="423">
        <v>0</v>
      </c>
      <c r="V33" s="423">
        <v>0</v>
      </c>
      <c r="W33" s="423">
        <v>0</v>
      </c>
      <c r="X33" s="423">
        <v>0</v>
      </c>
      <c r="Y33" s="426" t="s">
        <v>680</v>
      </c>
      <c r="Z33" s="579" t="s">
        <v>681</v>
      </c>
    </row>
    <row r="34" spans="2:26">
      <c r="B34" s="580" t="s">
        <v>1204</v>
      </c>
      <c r="C34" s="426">
        <v>42</v>
      </c>
      <c r="D34" s="423">
        <v>0.28819444444444448</v>
      </c>
      <c r="E34" s="423">
        <v>0.3666666666666667</v>
      </c>
      <c r="F34" s="423">
        <v>0.44027777777777777</v>
      </c>
      <c r="G34" s="423">
        <v>0</v>
      </c>
      <c r="H34" s="423">
        <v>0.51874999999999993</v>
      </c>
      <c r="I34" s="423">
        <v>0</v>
      </c>
      <c r="J34" s="423" t="s">
        <v>176</v>
      </c>
      <c r="K34" s="423">
        <v>0.63541666666666663</v>
      </c>
      <c r="L34" s="423">
        <v>0</v>
      </c>
      <c r="M34" s="423">
        <v>0.61597222222222225</v>
      </c>
      <c r="N34" s="423">
        <v>0.65833333333333333</v>
      </c>
      <c r="O34" s="423">
        <v>0</v>
      </c>
      <c r="P34" s="423">
        <v>0</v>
      </c>
      <c r="Q34" s="423">
        <v>0.77638888888888891</v>
      </c>
      <c r="R34" s="423">
        <v>0</v>
      </c>
      <c r="S34" s="423">
        <v>0.84791666666666676</v>
      </c>
      <c r="T34" s="423">
        <v>0</v>
      </c>
      <c r="U34" s="423">
        <v>0</v>
      </c>
      <c r="V34" s="423">
        <v>0</v>
      </c>
      <c r="W34" s="423">
        <v>1.0999999999999999</v>
      </c>
      <c r="X34" s="423">
        <v>0</v>
      </c>
      <c r="Y34" s="426" t="s">
        <v>682</v>
      </c>
      <c r="Z34" s="579" t="s">
        <v>34</v>
      </c>
    </row>
    <row r="35" spans="2:26">
      <c r="B35" s="610" t="s">
        <v>1087</v>
      </c>
      <c r="C35" s="426">
        <v>275</v>
      </c>
      <c r="D35" s="423">
        <v>0</v>
      </c>
      <c r="E35" s="423">
        <v>0</v>
      </c>
      <c r="F35" s="423">
        <v>0</v>
      </c>
      <c r="G35" s="423">
        <v>0</v>
      </c>
      <c r="H35" s="423">
        <v>0</v>
      </c>
      <c r="I35" s="423">
        <v>0</v>
      </c>
      <c r="J35" s="423">
        <v>0.54236111111111118</v>
      </c>
      <c r="K35" s="423">
        <v>0</v>
      </c>
      <c r="L35" s="423">
        <v>0.57500000000000007</v>
      </c>
      <c r="M35" s="423">
        <v>0</v>
      </c>
      <c r="N35" s="423">
        <v>0</v>
      </c>
      <c r="O35" s="423">
        <v>0</v>
      </c>
      <c r="P35" s="423">
        <v>0</v>
      </c>
      <c r="Q35" s="423">
        <v>0</v>
      </c>
      <c r="R35" s="423">
        <v>0</v>
      </c>
      <c r="S35" s="423">
        <v>0</v>
      </c>
      <c r="T35" s="423">
        <v>0</v>
      </c>
      <c r="U35" s="423">
        <v>0</v>
      </c>
      <c r="V35" s="423">
        <v>0</v>
      </c>
      <c r="W35" s="423">
        <v>0</v>
      </c>
      <c r="X35" s="423">
        <v>0</v>
      </c>
      <c r="Y35" s="426" t="s">
        <v>1088</v>
      </c>
      <c r="Z35" s="579" t="s">
        <v>1089</v>
      </c>
    </row>
    <row r="36" spans="2:26">
      <c r="B36" s="580" t="s">
        <v>1090</v>
      </c>
      <c r="C36" s="426">
        <v>36</v>
      </c>
      <c r="D36" s="423">
        <v>0.30138888888888887</v>
      </c>
      <c r="E36" s="423">
        <v>0</v>
      </c>
      <c r="F36" s="423">
        <v>0</v>
      </c>
      <c r="G36" s="423">
        <v>0.4770833333333333</v>
      </c>
      <c r="H36" s="423">
        <v>0</v>
      </c>
      <c r="I36" s="423">
        <v>0.53333333333333333</v>
      </c>
      <c r="J36" s="423">
        <v>0.54999999999999993</v>
      </c>
      <c r="K36" s="423">
        <v>0.64861111111111114</v>
      </c>
      <c r="L36" s="423" t="s">
        <v>176</v>
      </c>
      <c r="M36" s="423">
        <v>0</v>
      </c>
      <c r="N36" s="423">
        <v>0</v>
      </c>
      <c r="O36" s="423">
        <v>0.70486111111111116</v>
      </c>
      <c r="P36" s="423">
        <v>0.75486111111111109</v>
      </c>
      <c r="Q36" s="423">
        <v>0</v>
      </c>
      <c r="R36" s="423">
        <v>0.7909722222222223</v>
      </c>
      <c r="S36" s="423">
        <v>0</v>
      </c>
      <c r="T36" s="423">
        <v>0.8965277777777777</v>
      </c>
      <c r="U36" s="423">
        <v>0.97083333333333333</v>
      </c>
      <c r="V36" s="423">
        <v>0</v>
      </c>
      <c r="W36" s="423">
        <v>0</v>
      </c>
      <c r="X36" s="423">
        <v>1.1354166666666667</v>
      </c>
      <c r="Y36" s="426" t="s">
        <v>1091</v>
      </c>
      <c r="Z36" s="579" t="s">
        <v>1092</v>
      </c>
    </row>
    <row r="37" spans="2:26">
      <c r="B37" s="580" t="s">
        <v>683</v>
      </c>
      <c r="C37" s="426">
        <v>361</v>
      </c>
      <c r="D37" s="423">
        <v>0.30694444444444441</v>
      </c>
      <c r="E37" s="423">
        <v>0</v>
      </c>
      <c r="F37" s="423">
        <v>0</v>
      </c>
      <c r="G37" s="423">
        <v>0</v>
      </c>
      <c r="H37" s="423">
        <v>0</v>
      </c>
      <c r="I37" s="423">
        <v>0</v>
      </c>
      <c r="J37" s="423">
        <v>0</v>
      </c>
      <c r="K37" s="423">
        <v>0.65416666666666667</v>
      </c>
      <c r="L37" s="423">
        <v>0</v>
      </c>
      <c r="M37" s="423">
        <v>0</v>
      </c>
      <c r="N37" s="423">
        <v>0</v>
      </c>
      <c r="O37" s="423">
        <v>0</v>
      </c>
      <c r="P37" s="423">
        <v>0</v>
      </c>
      <c r="Q37" s="423">
        <v>0</v>
      </c>
      <c r="R37" s="423">
        <v>0</v>
      </c>
      <c r="S37" s="423">
        <v>0</v>
      </c>
      <c r="T37" s="423">
        <v>0</v>
      </c>
      <c r="U37" s="423">
        <v>0</v>
      </c>
      <c r="V37" s="423">
        <v>0</v>
      </c>
      <c r="W37" s="423">
        <v>0</v>
      </c>
      <c r="X37" s="423">
        <v>0</v>
      </c>
      <c r="Y37" s="426" t="s">
        <v>684</v>
      </c>
      <c r="Z37" s="579" t="s">
        <v>685</v>
      </c>
    </row>
    <row r="38" spans="2:26">
      <c r="B38" s="580" t="s">
        <v>22</v>
      </c>
      <c r="C38" s="426">
        <v>37</v>
      </c>
      <c r="D38" s="423">
        <v>0.31111111111111112</v>
      </c>
      <c r="E38" s="423">
        <v>0</v>
      </c>
      <c r="F38" s="423">
        <v>0</v>
      </c>
      <c r="G38" s="423">
        <v>0.48472222222222222</v>
      </c>
      <c r="H38" s="423">
        <v>0</v>
      </c>
      <c r="I38" s="423">
        <v>0.54097222222222219</v>
      </c>
      <c r="J38" s="423">
        <v>0.55833333333333335</v>
      </c>
      <c r="K38" s="423">
        <v>0.65833333333333333</v>
      </c>
      <c r="L38" s="423">
        <v>0</v>
      </c>
      <c r="M38" s="423">
        <v>0</v>
      </c>
      <c r="N38" s="423">
        <v>0</v>
      </c>
      <c r="O38" s="423">
        <v>0.71319444444444446</v>
      </c>
      <c r="P38" s="423">
        <v>0.76250000000000007</v>
      </c>
      <c r="Q38" s="423">
        <v>0</v>
      </c>
      <c r="R38" s="423">
        <v>0.79861111111111116</v>
      </c>
      <c r="S38" s="423">
        <v>0</v>
      </c>
      <c r="T38" s="423">
        <v>0.90486111111111101</v>
      </c>
      <c r="U38" s="423">
        <v>0.97916666666666663</v>
      </c>
      <c r="V38" s="423">
        <v>0</v>
      </c>
      <c r="W38" s="423">
        <v>0</v>
      </c>
      <c r="X38" s="423">
        <v>1.1444444444444444</v>
      </c>
      <c r="Y38" s="426" t="s">
        <v>686</v>
      </c>
      <c r="Z38" s="579" t="s">
        <v>35</v>
      </c>
    </row>
    <row r="39" spans="2:26">
      <c r="B39" s="580" t="s">
        <v>687</v>
      </c>
      <c r="C39" s="426">
        <v>266</v>
      </c>
      <c r="D39" s="423">
        <v>0.31597222222222221</v>
      </c>
      <c r="E39" s="423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0.56319444444444444</v>
      </c>
      <c r="K39" s="423">
        <v>0.66249999999999998</v>
      </c>
      <c r="L39" s="423">
        <v>0</v>
      </c>
      <c r="M39" s="423">
        <v>0</v>
      </c>
      <c r="N39" s="423">
        <v>0</v>
      </c>
      <c r="O39" s="423">
        <v>0</v>
      </c>
      <c r="P39" s="423">
        <v>0.76666666666666661</v>
      </c>
      <c r="Q39" s="423">
        <v>0</v>
      </c>
      <c r="R39" s="423">
        <v>0.8027777777777777</v>
      </c>
      <c r="S39" s="423">
        <v>0</v>
      </c>
      <c r="T39" s="423">
        <v>0</v>
      </c>
      <c r="U39" s="423">
        <v>0</v>
      </c>
      <c r="V39" s="423">
        <v>0</v>
      </c>
      <c r="W39" s="423">
        <v>0</v>
      </c>
      <c r="X39" s="423">
        <v>0</v>
      </c>
      <c r="Y39" s="426" t="s">
        <v>688</v>
      </c>
      <c r="Z39" s="579" t="s">
        <v>689</v>
      </c>
    </row>
    <row r="40" spans="2:26">
      <c r="B40" s="580" t="s">
        <v>1093</v>
      </c>
      <c r="C40" s="426">
        <v>240</v>
      </c>
      <c r="D40" s="423">
        <v>0.31875000000000003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0.66527777777777775</v>
      </c>
      <c r="L40" s="423">
        <v>0</v>
      </c>
      <c r="M40" s="423">
        <v>0</v>
      </c>
      <c r="N40" s="423">
        <v>0</v>
      </c>
      <c r="O40" s="423">
        <v>0.71875</v>
      </c>
      <c r="P40" s="423">
        <v>0</v>
      </c>
      <c r="Q40" s="423">
        <v>0</v>
      </c>
      <c r="R40" s="423">
        <v>0</v>
      </c>
      <c r="S40" s="423">
        <v>0</v>
      </c>
      <c r="T40" s="423">
        <v>0</v>
      </c>
      <c r="U40" s="423">
        <v>0</v>
      </c>
      <c r="V40" s="423">
        <v>0</v>
      </c>
      <c r="W40" s="423">
        <v>0</v>
      </c>
      <c r="X40" s="423">
        <v>0</v>
      </c>
      <c r="Y40" s="426" t="s">
        <v>690</v>
      </c>
      <c r="Z40" s="579" t="s">
        <v>691</v>
      </c>
    </row>
    <row r="41" spans="2:26">
      <c r="B41" s="580" t="s">
        <v>692</v>
      </c>
      <c r="C41" s="426">
        <v>39</v>
      </c>
      <c r="D41" s="423">
        <v>0.32291666666666669</v>
      </c>
      <c r="E41" s="423">
        <v>0</v>
      </c>
      <c r="F41" s="423">
        <v>0</v>
      </c>
      <c r="G41" s="423">
        <v>0.49236111111111108</v>
      </c>
      <c r="H41" s="423">
        <v>0</v>
      </c>
      <c r="I41" s="423">
        <v>0.54999999999999993</v>
      </c>
      <c r="J41" s="423">
        <v>0.56944444444444442</v>
      </c>
      <c r="K41" s="423">
        <v>0.6694444444444444</v>
      </c>
      <c r="L41" s="423">
        <v>0</v>
      </c>
      <c r="M41" s="423">
        <v>0</v>
      </c>
      <c r="N41" s="423">
        <v>0</v>
      </c>
      <c r="O41" s="423">
        <v>0.72291666666666676</v>
      </c>
      <c r="P41" s="423">
        <v>0.7729166666666667</v>
      </c>
      <c r="Q41" s="423">
        <v>0</v>
      </c>
      <c r="R41" s="423">
        <v>0.80902777777777779</v>
      </c>
      <c r="S41" s="423">
        <v>0</v>
      </c>
      <c r="T41" s="423">
        <v>0.91319444444444453</v>
      </c>
      <c r="U41" s="423">
        <v>0.98749999999999993</v>
      </c>
      <c r="V41" s="423">
        <v>0</v>
      </c>
      <c r="W41" s="423">
        <v>0</v>
      </c>
      <c r="X41" s="423">
        <v>1.1534722222222222</v>
      </c>
      <c r="Y41" s="426" t="s">
        <v>693</v>
      </c>
      <c r="Z41" s="579" t="s">
        <v>694</v>
      </c>
    </row>
    <row r="42" spans="2:26">
      <c r="B42" s="580" t="s">
        <v>695</v>
      </c>
      <c r="C42" s="426">
        <v>236</v>
      </c>
      <c r="D42" s="423">
        <v>0.32777777777777778</v>
      </c>
      <c r="E42" s="423">
        <v>0</v>
      </c>
      <c r="F42" s="423">
        <v>0</v>
      </c>
      <c r="G42" s="423">
        <v>0.49652777777777773</v>
      </c>
      <c r="H42" s="423">
        <v>0</v>
      </c>
      <c r="I42" s="423">
        <v>0</v>
      </c>
      <c r="J42" s="423">
        <v>0.57430555555555551</v>
      </c>
      <c r="K42" s="423">
        <v>0.67361111111111116</v>
      </c>
      <c r="L42" s="423">
        <v>0</v>
      </c>
      <c r="M42" s="423">
        <v>0</v>
      </c>
      <c r="N42" s="423">
        <v>0</v>
      </c>
      <c r="O42" s="423">
        <v>0</v>
      </c>
      <c r="P42" s="423">
        <v>0.77708333333333324</v>
      </c>
      <c r="Q42" s="423">
        <v>0</v>
      </c>
      <c r="R42" s="423">
        <v>0</v>
      </c>
      <c r="S42" s="423">
        <v>0</v>
      </c>
      <c r="T42" s="423">
        <v>0.91736111111111107</v>
      </c>
      <c r="U42" s="423">
        <v>0.99236111111111114</v>
      </c>
      <c r="V42" s="423">
        <v>0</v>
      </c>
      <c r="W42" s="423">
        <v>0</v>
      </c>
      <c r="X42" s="423">
        <v>0</v>
      </c>
      <c r="Y42" s="426" t="s">
        <v>696</v>
      </c>
      <c r="Z42" s="579" t="s">
        <v>697</v>
      </c>
    </row>
    <row r="43" spans="2:26">
      <c r="B43" s="580" t="s">
        <v>698</v>
      </c>
      <c r="C43" s="426">
        <v>229</v>
      </c>
      <c r="D43" s="423">
        <v>0.33124999999999999</v>
      </c>
      <c r="E43" s="423">
        <v>0</v>
      </c>
      <c r="F43" s="423">
        <v>0</v>
      </c>
      <c r="G43" s="423">
        <v>0.4993055555555555</v>
      </c>
      <c r="H43" s="423">
        <v>0</v>
      </c>
      <c r="I43" s="423">
        <v>0</v>
      </c>
      <c r="J43" s="423">
        <v>0.57777777777777783</v>
      </c>
      <c r="K43" s="423">
        <v>0.67708333333333337</v>
      </c>
      <c r="L43" s="423">
        <v>0</v>
      </c>
      <c r="M43" s="423">
        <v>0</v>
      </c>
      <c r="N43" s="423">
        <v>0</v>
      </c>
      <c r="O43" s="423">
        <v>0.72916666666666663</v>
      </c>
      <c r="P43" s="423">
        <v>0.78055555555555556</v>
      </c>
      <c r="Q43" s="423">
        <v>0</v>
      </c>
      <c r="R43" s="423">
        <v>0.81527777777777777</v>
      </c>
      <c r="S43" s="423">
        <v>0</v>
      </c>
      <c r="T43" s="423">
        <v>0.92083333333333339</v>
      </c>
      <c r="U43" s="423">
        <v>0.99513888888888891</v>
      </c>
      <c r="V43" s="423">
        <v>0</v>
      </c>
      <c r="W43" s="423">
        <v>0</v>
      </c>
      <c r="X43" s="423">
        <v>0</v>
      </c>
      <c r="Y43" s="426" t="s">
        <v>699</v>
      </c>
      <c r="Z43" s="579" t="s">
        <v>700</v>
      </c>
    </row>
    <row r="44" spans="2:26">
      <c r="B44" s="580" t="s">
        <v>701</v>
      </c>
      <c r="C44" s="426">
        <v>40</v>
      </c>
      <c r="D44" s="423">
        <v>0.33680555555555558</v>
      </c>
      <c r="E44" s="423">
        <v>0</v>
      </c>
      <c r="F44" s="423">
        <v>0</v>
      </c>
      <c r="G44" s="423">
        <v>0.50416666666666665</v>
      </c>
      <c r="H44" s="423">
        <v>0</v>
      </c>
      <c r="I44" s="423">
        <v>0.56041666666666667</v>
      </c>
      <c r="J44" s="423">
        <v>0.58402777777777781</v>
      </c>
      <c r="K44" s="423">
        <v>0.68263888888888891</v>
      </c>
      <c r="L44" s="423">
        <v>0</v>
      </c>
      <c r="M44" s="423">
        <v>0</v>
      </c>
      <c r="N44" s="423">
        <v>0</v>
      </c>
      <c r="O44" s="423">
        <v>0.73472222222222217</v>
      </c>
      <c r="P44" s="423">
        <v>0.78611111111111109</v>
      </c>
      <c r="Q44" s="423">
        <v>0</v>
      </c>
      <c r="R44" s="423">
        <v>0.82013888888888886</v>
      </c>
      <c r="S44" s="423">
        <v>0</v>
      </c>
      <c r="T44" s="423">
        <v>0.92638888888888893</v>
      </c>
      <c r="U44" s="423">
        <v>1.0006944444444443</v>
      </c>
      <c r="V44" s="423">
        <v>0</v>
      </c>
      <c r="W44" s="423">
        <v>0</v>
      </c>
      <c r="X44" s="423">
        <v>0</v>
      </c>
      <c r="Y44" s="426" t="s">
        <v>702</v>
      </c>
      <c r="Z44" s="579" t="s">
        <v>703</v>
      </c>
    </row>
    <row r="45" spans="2:26">
      <c r="B45" s="580" t="s">
        <v>1094</v>
      </c>
      <c r="C45" s="426">
        <v>362</v>
      </c>
      <c r="D45" s="423">
        <v>0.34027777777777773</v>
      </c>
      <c r="E45" s="423">
        <v>0</v>
      </c>
      <c r="F45" s="423">
        <v>0</v>
      </c>
      <c r="G45" s="423">
        <v>0</v>
      </c>
      <c r="H45" s="423">
        <v>0</v>
      </c>
      <c r="I45" s="423">
        <v>0</v>
      </c>
      <c r="J45" s="423">
        <v>0</v>
      </c>
      <c r="K45" s="423">
        <v>0.68611111111111101</v>
      </c>
      <c r="L45" s="423">
        <v>0</v>
      </c>
      <c r="M45" s="423">
        <v>0</v>
      </c>
      <c r="N45" s="423">
        <v>0</v>
      </c>
      <c r="O45" s="423">
        <v>0</v>
      </c>
      <c r="P45" s="423">
        <v>0</v>
      </c>
      <c r="Q45" s="423">
        <v>0</v>
      </c>
      <c r="R45" s="423">
        <v>0</v>
      </c>
      <c r="S45" s="423">
        <v>0</v>
      </c>
      <c r="T45" s="423">
        <v>0</v>
      </c>
      <c r="U45" s="423">
        <v>0</v>
      </c>
      <c r="V45" s="423">
        <v>0</v>
      </c>
      <c r="W45" s="423">
        <v>0</v>
      </c>
      <c r="X45" s="423">
        <v>0</v>
      </c>
      <c r="Y45" s="426" t="s">
        <v>705</v>
      </c>
      <c r="Z45" s="579" t="s">
        <v>706</v>
      </c>
    </row>
    <row r="46" spans="2:26">
      <c r="B46" s="611" t="s">
        <v>23</v>
      </c>
      <c r="C46" s="538">
        <v>41</v>
      </c>
      <c r="D46" s="539">
        <v>0.34583333333333338</v>
      </c>
      <c r="E46" s="539">
        <v>0</v>
      </c>
      <c r="F46" s="539">
        <v>0</v>
      </c>
      <c r="G46" s="539">
        <v>0.51180555555555551</v>
      </c>
      <c r="H46" s="539">
        <v>0</v>
      </c>
      <c r="I46" s="539">
        <v>0.56805555555555554</v>
      </c>
      <c r="J46" s="539">
        <v>0.59166666666666667</v>
      </c>
      <c r="K46" s="539">
        <v>0.69097222222222221</v>
      </c>
      <c r="L46" s="539">
        <v>0</v>
      </c>
      <c r="M46" s="539">
        <v>0</v>
      </c>
      <c r="N46" s="539">
        <v>0</v>
      </c>
      <c r="O46" s="539">
        <v>0.74236111111111114</v>
      </c>
      <c r="P46" s="539">
        <v>0.79375000000000007</v>
      </c>
      <c r="Q46" s="539">
        <v>0</v>
      </c>
      <c r="R46" s="539">
        <v>0.82777777777777783</v>
      </c>
      <c r="S46" s="539">
        <v>0</v>
      </c>
      <c r="T46" s="539">
        <v>0.93402777777777779</v>
      </c>
      <c r="U46" s="539">
        <v>1.0083333333333333</v>
      </c>
      <c r="V46" s="539">
        <v>0</v>
      </c>
      <c r="W46" s="539">
        <v>0</v>
      </c>
      <c r="X46" s="539">
        <v>1.1708333333333334</v>
      </c>
      <c r="Y46" s="538" t="s">
        <v>707</v>
      </c>
      <c r="Z46" s="612" t="s">
        <v>36</v>
      </c>
    </row>
    <row r="47" spans="2:26">
      <c r="B47" s="1146" t="s">
        <v>1095</v>
      </c>
      <c r="C47" s="1147"/>
      <c r="D47" s="617"/>
      <c r="E47" s="618"/>
      <c r="F47" s="617"/>
      <c r="G47" s="618"/>
      <c r="H47" s="618"/>
      <c r="I47" s="618"/>
      <c r="J47" s="617"/>
      <c r="K47" s="618"/>
      <c r="L47" s="618"/>
      <c r="M47" s="619"/>
      <c r="N47" s="617"/>
      <c r="O47" s="617"/>
      <c r="P47" s="618"/>
      <c r="Q47" s="617"/>
      <c r="R47" s="618"/>
      <c r="S47" s="618"/>
      <c r="T47" s="618"/>
      <c r="U47" s="618"/>
      <c r="V47" s="618"/>
      <c r="W47" s="618"/>
      <c r="X47" s="618"/>
      <c r="Y47" s="547" t="s">
        <v>1096</v>
      </c>
      <c r="Z47" s="585" t="s">
        <v>1097</v>
      </c>
    </row>
    <row r="48" spans="2:26">
      <c r="B48" s="1126" t="s">
        <v>1098</v>
      </c>
      <c r="C48" s="1127"/>
      <c r="D48" s="543" t="s">
        <v>23</v>
      </c>
      <c r="E48" s="543" t="s">
        <v>20</v>
      </c>
      <c r="F48" s="543" t="s">
        <v>20</v>
      </c>
      <c r="G48" s="543" t="s">
        <v>23</v>
      </c>
      <c r="H48" s="543" t="s">
        <v>20</v>
      </c>
      <c r="I48" s="543" t="s">
        <v>23</v>
      </c>
      <c r="J48" s="543" t="s">
        <v>23</v>
      </c>
      <c r="K48" s="543" t="s">
        <v>23</v>
      </c>
      <c r="L48" s="543" t="s">
        <v>200</v>
      </c>
      <c r="M48" s="543" t="s">
        <v>20</v>
      </c>
      <c r="N48" s="543" t="s">
        <v>20</v>
      </c>
      <c r="O48" s="543" t="s">
        <v>23</v>
      </c>
      <c r="P48" s="543" t="s">
        <v>23</v>
      </c>
      <c r="Q48" s="543" t="s">
        <v>20</v>
      </c>
      <c r="R48" s="543" t="s">
        <v>23</v>
      </c>
      <c r="S48" s="543" t="s">
        <v>20</v>
      </c>
      <c r="T48" s="543" t="s">
        <v>23</v>
      </c>
      <c r="U48" s="543" t="s">
        <v>23</v>
      </c>
      <c r="V48" s="543" t="s">
        <v>16</v>
      </c>
      <c r="W48" s="543" t="s">
        <v>20</v>
      </c>
      <c r="X48" s="543" t="s">
        <v>23</v>
      </c>
      <c r="Y48" s="1130" t="s">
        <v>1099</v>
      </c>
      <c r="Z48" s="1133" t="s">
        <v>1100</v>
      </c>
    </row>
    <row r="49" spans="2:26">
      <c r="B49" s="1126"/>
      <c r="C49" s="1127"/>
      <c r="D49" s="421" t="s">
        <v>707</v>
      </c>
      <c r="E49" s="421" t="s">
        <v>682</v>
      </c>
      <c r="F49" s="421" t="s">
        <v>682</v>
      </c>
      <c r="G49" s="421" t="s">
        <v>707</v>
      </c>
      <c r="H49" s="421" t="s">
        <v>682</v>
      </c>
      <c r="I49" s="421" t="s">
        <v>707</v>
      </c>
      <c r="J49" s="421" t="s">
        <v>707</v>
      </c>
      <c r="K49" s="421" t="s">
        <v>707</v>
      </c>
      <c r="L49" s="421" t="s">
        <v>202</v>
      </c>
      <c r="M49" s="421" t="s">
        <v>682</v>
      </c>
      <c r="N49" s="421" t="s">
        <v>682</v>
      </c>
      <c r="O49" s="421" t="s">
        <v>707</v>
      </c>
      <c r="P49" s="421" t="s">
        <v>707</v>
      </c>
      <c r="Q49" s="421" t="s">
        <v>682</v>
      </c>
      <c r="R49" s="421" t="s">
        <v>707</v>
      </c>
      <c r="S49" s="421" t="s">
        <v>682</v>
      </c>
      <c r="T49" s="421" t="s">
        <v>707</v>
      </c>
      <c r="U49" s="421" t="s">
        <v>707</v>
      </c>
      <c r="V49" s="421" t="s">
        <v>186</v>
      </c>
      <c r="W49" s="421" t="s">
        <v>682</v>
      </c>
      <c r="X49" s="421" t="s">
        <v>707</v>
      </c>
      <c r="Y49" s="1131"/>
      <c r="Z49" s="1134"/>
    </row>
    <row r="50" spans="2:26">
      <c r="B50" s="1126"/>
      <c r="C50" s="1127"/>
      <c r="D50" s="421" t="s">
        <v>36</v>
      </c>
      <c r="E50" s="421" t="s">
        <v>34</v>
      </c>
      <c r="F50" s="421" t="s">
        <v>34</v>
      </c>
      <c r="G50" s="421" t="s">
        <v>36</v>
      </c>
      <c r="H50" s="421" t="s">
        <v>34</v>
      </c>
      <c r="I50" s="421" t="s">
        <v>36</v>
      </c>
      <c r="J50" s="421" t="s">
        <v>36</v>
      </c>
      <c r="K50" s="421" t="s">
        <v>36</v>
      </c>
      <c r="L50" s="421" t="s">
        <v>204</v>
      </c>
      <c r="M50" s="421" t="s">
        <v>34</v>
      </c>
      <c r="N50" s="421" t="s">
        <v>34</v>
      </c>
      <c r="O50" s="421" t="s">
        <v>36</v>
      </c>
      <c r="P50" s="421" t="s">
        <v>36</v>
      </c>
      <c r="Q50" s="421" t="s">
        <v>34</v>
      </c>
      <c r="R50" s="421" t="s">
        <v>36</v>
      </c>
      <c r="S50" s="421" t="s">
        <v>34</v>
      </c>
      <c r="T50" s="421" t="s">
        <v>36</v>
      </c>
      <c r="U50" s="421" t="s">
        <v>36</v>
      </c>
      <c r="V50" s="421" t="s">
        <v>30</v>
      </c>
      <c r="W50" s="421" t="s">
        <v>34</v>
      </c>
      <c r="X50" s="421" t="s">
        <v>36</v>
      </c>
      <c r="Y50" s="1131"/>
      <c r="Z50" s="1134"/>
    </row>
    <row r="51" spans="2:26" ht="17.25" thickBot="1">
      <c r="B51" s="1128"/>
      <c r="C51" s="1129"/>
      <c r="D51" s="536">
        <v>0.34583333333333338</v>
      </c>
      <c r="E51" s="536">
        <v>0.3666666666666667</v>
      </c>
      <c r="F51" s="536">
        <v>0.44027777777777777</v>
      </c>
      <c r="G51" s="536">
        <v>0.51180555555555551</v>
      </c>
      <c r="H51" s="536">
        <v>0.51874999999999993</v>
      </c>
      <c r="I51" s="536">
        <v>0.56805555555555554</v>
      </c>
      <c r="J51" s="536">
        <v>0.59166666666666667</v>
      </c>
      <c r="K51" s="536">
        <v>0.69097222222222221</v>
      </c>
      <c r="L51" s="536">
        <v>0.66180555555555554</v>
      </c>
      <c r="M51" s="536">
        <v>0.61597222222222225</v>
      </c>
      <c r="N51" s="536">
        <v>0.65833333333333333</v>
      </c>
      <c r="O51" s="536">
        <v>0.74236111111111114</v>
      </c>
      <c r="P51" s="536">
        <v>0.79375000000000007</v>
      </c>
      <c r="Q51" s="536">
        <v>0.77638888888888891</v>
      </c>
      <c r="R51" s="536">
        <v>0.82777777777777783</v>
      </c>
      <c r="S51" s="536">
        <v>0.84791666666666676</v>
      </c>
      <c r="T51" s="536">
        <v>0.93402777777777779</v>
      </c>
      <c r="U51" s="536">
        <v>1.0083333333333333</v>
      </c>
      <c r="V51" s="536">
        <v>0.97986111111111107</v>
      </c>
      <c r="W51" s="536">
        <v>1.0999999999999999</v>
      </c>
      <c r="X51" s="536">
        <v>1.1708333333333334</v>
      </c>
      <c r="Y51" s="1132"/>
      <c r="Z51" s="1135"/>
    </row>
    <row r="55" spans="2:26" ht="34.5" thickBot="1">
      <c r="B55" s="1088" t="s">
        <v>1178</v>
      </c>
      <c r="C55" s="1088"/>
      <c r="D55" s="1088"/>
      <c r="E55" s="1088"/>
      <c r="F55" s="1088"/>
    </row>
    <row r="56" spans="2:26">
      <c r="B56" s="1136" t="s">
        <v>37</v>
      </c>
      <c r="C56" s="1137"/>
      <c r="D56" s="535" t="s">
        <v>20</v>
      </c>
      <c r="E56" s="535" t="s">
        <v>16</v>
      </c>
      <c r="F56" s="535" t="s">
        <v>20</v>
      </c>
      <c r="G56" s="535" t="s">
        <v>23</v>
      </c>
      <c r="H56" s="535" t="s">
        <v>20</v>
      </c>
      <c r="I56" s="535" t="s">
        <v>23</v>
      </c>
      <c r="J56" s="535" t="s">
        <v>23</v>
      </c>
      <c r="K56" s="535" t="s">
        <v>200</v>
      </c>
      <c r="L56" s="535" t="s">
        <v>23</v>
      </c>
      <c r="M56" s="535" t="s">
        <v>23</v>
      </c>
      <c r="N56" s="535" t="s">
        <v>20</v>
      </c>
      <c r="O56" s="535" t="s">
        <v>23</v>
      </c>
      <c r="P56" s="535" t="s">
        <v>20</v>
      </c>
      <c r="Q56" s="535" t="s">
        <v>23</v>
      </c>
      <c r="R56" s="535" t="s">
        <v>20</v>
      </c>
      <c r="S56" s="535" t="s">
        <v>23</v>
      </c>
      <c r="T56" s="535" t="s">
        <v>20</v>
      </c>
      <c r="U56" s="535" t="s">
        <v>23</v>
      </c>
      <c r="V56" s="535" t="s">
        <v>23</v>
      </c>
      <c r="W56" s="535" t="s">
        <v>20</v>
      </c>
      <c r="X56" s="535" t="s">
        <v>23</v>
      </c>
      <c r="Y56" s="1138" t="s">
        <v>38</v>
      </c>
      <c r="Z56" s="1140" t="s">
        <v>39</v>
      </c>
    </row>
    <row r="57" spans="2:26">
      <c r="B57" s="1126"/>
      <c r="C57" s="1127"/>
      <c r="D57" s="421" t="s">
        <v>682</v>
      </c>
      <c r="E57" s="421" t="s">
        <v>186</v>
      </c>
      <c r="F57" s="421" t="s">
        <v>682</v>
      </c>
      <c r="G57" s="421" t="s">
        <v>707</v>
      </c>
      <c r="H57" s="421" t="s">
        <v>682</v>
      </c>
      <c r="I57" s="421" t="s">
        <v>707</v>
      </c>
      <c r="J57" s="421" t="s">
        <v>707</v>
      </c>
      <c r="K57" s="421" t="s">
        <v>202</v>
      </c>
      <c r="L57" s="421" t="s">
        <v>707</v>
      </c>
      <c r="M57" s="421" t="s">
        <v>707</v>
      </c>
      <c r="N57" s="421" t="s">
        <v>682</v>
      </c>
      <c r="O57" s="421" t="s">
        <v>707</v>
      </c>
      <c r="P57" s="421" t="s">
        <v>682</v>
      </c>
      <c r="Q57" s="421" t="s">
        <v>707</v>
      </c>
      <c r="R57" s="421" t="s">
        <v>682</v>
      </c>
      <c r="S57" s="421" t="s">
        <v>707</v>
      </c>
      <c r="T57" s="421" t="s">
        <v>682</v>
      </c>
      <c r="U57" s="421" t="s">
        <v>707</v>
      </c>
      <c r="V57" s="421" t="s">
        <v>707</v>
      </c>
      <c r="W57" s="421" t="s">
        <v>682</v>
      </c>
      <c r="X57" s="421" t="s">
        <v>707</v>
      </c>
      <c r="Y57" s="1139"/>
      <c r="Z57" s="1141"/>
    </row>
    <row r="58" spans="2:26">
      <c r="B58" s="1126"/>
      <c r="C58" s="1127"/>
      <c r="D58" s="421" t="s">
        <v>34</v>
      </c>
      <c r="E58" s="421" t="s">
        <v>30</v>
      </c>
      <c r="F58" s="421" t="s">
        <v>34</v>
      </c>
      <c r="G58" s="421" t="s">
        <v>36</v>
      </c>
      <c r="H58" s="421" t="s">
        <v>34</v>
      </c>
      <c r="I58" s="421" t="s">
        <v>36</v>
      </c>
      <c r="J58" s="421" t="s">
        <v>36</v>
      </c>
      <c r="K58" s="421" t="s">
        <v>204</v>
      </c>
      <c r="L58" s="421" t="s">
        <v>36</v>
      </c>
      <c r="M58" s="421" t="s">
        <v>36</v>
      </c>
      <c r="N58" s="421" t="s">
        <v>34</v>
      </c>
      <c r="O58" s="421" t="s">
        <v>36</v>
      </c>
      <c r="P58" s="421" t="s">
        <v>34</v>
      </c>
      <c r="Q58" s="421" t="s">
        <v>36</v>
      </c>
      <c r="R58" s="421" t="s">
        <v>34</v>
      </c>
      <c r="S58" s="421" t="s">
        <v>36</v>
      </c>
      <c r="T58" s="421" t="s">
        <v>34</v>
      </c>
      <c r="U58" s="421" t="s">
        <v>36</v>
      </c>
      <c r="V58" s="421" t="s">
        <v>36</v>
      </c>
      <c r="W58" s="421" t="s">
        <v>34</v>
      </c>
      <c r="X58" s="421" t="s">
        <v>36</v>
      </c>
      <c r="Y58" s="1139"/>
      <c r="Z58" s="1141"/>
    </row>
    <row r="59" spans="2:26">
      <c r="B59" s="1126"/>
      <c r="C59" s="1127"/>
      <c r="D59" s="537">
        <v>0.16666666666666666</v>
      </c>
      <c r="E59" s="537">
        <v>0.29166666666666669</v>
      </c>
      <c r="F59" s="537">
        <v>0.23958333333333334</v>
      </c>
      <c r="G59" s="537">
        <v>0.3125</v>
      </c>
      <c r="H59" s="537">
        <v>0.36805555555555558</v>
      </c>
      <c r="I59" s="537">
        <v>0.375</v>
      </c>
      <c r="J59" s="537">
        <v>0.38541666666666669</v>
      </c>
      <c r="K59" s="537">
        <v>0.3263888888888889</v>
      </c>
      <c r="L59" s="537">
        <v>0.43055555555555558</v>
      </c>
      <c r="M59" s="537">
        <v>0.46527777777777773</v>
      </c>
      <c r="N59" s="537">
        <v>0.52083333333333337</v>
      </c>
      <c r="O59" s="537">
        <v>0.5625</v>
      </c>
      <c r="P59" s="537">
        <v>0.61805555555555558</v>
      </c>
      <c r="Q59" s="537">
        <v>0.63888888888888895</v>
      </c>
      <c r="R59" s="537">
        <v>0.6875</v>
      </c>
      <c r="S59" s="537">
        <v>0.69444444444444453</v>
      </c>
      <c r="T59" s="537">
        <v>0.73611111111111116</v>
      </c>
      <c r="U59" s="537">
        <v>0.76041666666666663</v>
      </c>
      <c r="V59" s="537">
        <v>0.79861111111111116</v>
      </c>
      <c r="W59" s="537">
        <v>0.95833333333333337</v>
      </c>
      <c r="X59" s="537">
        <v>0.96527777777777779</v>
      </c>
      <c r="Y59" s="1139"/>
      <c r="Z59" s="1141"/>
    </row>
    <row r="60" spans="2:26">
      <c r="B60" s="1142" t="s">
        <v>213</v>
      </c>
      <c r="C60" s="1143"/>
      <c r="D60" s="544" t="s">
        <v>171</v>
      </c>
      <c r="E60" s="544" t="s">
        <v>171</v>
      </c>
      <c r="F60" s="544" t="s">
        <v>171</v>
      </c>
      <c r="G60" s="544" t="s">
        <v>171</v>
      </c>
      <c r="H60" s="544" t="s">
        <v>172</v>
      </c>
      <c r="I60" s="544" t="s">
        <v>171</v>
      </c>
      <c r="J60" s="544" t="s">
        <v>172</v>
      </c>
      <c r="K60" s="544" t="s">
        <v>171</v>
      </c>
      <c r="L60" s="544" t="s">
        <v>171</v>
      </c>
      <c r="M60" s="544" t="s">
        <v>171</v>
      </c>
      <c r="N60" s="544" t="s">
        <v>171</v>
      </c>
      <c r="O60" s="544" t="s">
        <v>171</v>
      </c>
      <c r="P60" s="544" t="s">
        <v>171</v>
      </c>
      <c r="Q60" s="544" t="s">
        <v>171</v>
      </c>
      <c r="R60" s="544" t="s">
        <v>172</v>
      </c>
      <c r="S60" s="544" t="s">
        <v>171</v>
      </c>
      <c r="T60" s="544" t="s">
        <v>172</v>
      </c>
      <c r="U60" s="544" t="s">
        <v>171</v>
      </c>
      <c r="V60" s="544" t="s">
        <v>171</v>
      </c>
      <c r="W60" s="544" t="s">
        <v>171</v>
      </c>
      <c r="X60" s="544" t="s">
        <v>172</v>
      </c>
      <c r="Y60" s="545" t="s">
        <v>605</v>
      </c>
      <c r="Z60" s="574" t="s">
        <v>606</v>
      </c>
    </row>
    <row r="61" spans="2:26">
      <c r="B61" s="1144" t="s">
        <v>214</v>
      </c>
      <c r="C61" s="1145"/>
      <c r="D61" s="548">
        <v>1422</v>
      </c>
      <c r="E61" s="548">
        <v>1452</v>
      </c>
      <c r="F61" s="548">
        <v>1462</v>
      </c>
      <c r="G61" s="548">
        <v>1402</v>
      </c>
      <c r="H61" s="548">
        <v>1112</v>
      </c>
      <c r="I61" s="548">
        <v>1954</v>
      </c>
      <c r="J61" s="548">
        <v>1102</v>
      </c>
      <c r="K61" s="548">
        <v>1442</v>
      </c>
      <c r="L61" s="548">
        <v>1982</v>
      </c>
      <c r="M61" s="548">
        <v>1404</v>
      </c>
      <c r="N61" s="548">
        <v>1424</v>
      </c>
      <c r="O61" s="548">
        <v>1406</v>
      </c>
      <c r="P61" s="548">
        <v>1426</v>
      </c>
      <c r="Q61" s="548">
        <v>1408</v>
      </c>
      <c r="R61" s="548">
        <v>1114</v>
      </c>
      <c r="S61" s="548">
        <v>1410</v>
      </c>
      <c r="T61" s="548">
        <v>1116</v>
      </c>
      <c r="U61" s="548">
        <v>1984</v>
      </c>
      <c r="V61" s="548">
        <v>1412</v>
      </c>
      <c r="W61" s="548">
        <v>1428</v>
      </c>
      <c r="X61" s="548">
        <v>1104</v>
      </c>
      <c r="Y61" s="546" t="s">
        <v>666</v>
      </c>
      <c r="Z61" s="575" t="s">
        <v>667</v>
      </c>
    </row>
    <row r="62" spans="2:26">
      <c r="B62" s="576" t="s">
        <v>23</v>
      </c>
      <c r="C62" s="613">
        <v>41</v>
      </c>
      <c r="D62" s="542">
        <v>0</v>
      </c>
      <c r="E62" s="542">
        <v>0</v>
      </c>
      <c r="F62" s="542">
        <v>0</v>
      </c>
      <c r="G62" s="542">
        <v>0.3125</v>
      </c>
      <c r="H62" s="542">
        <v>0</v>
      </c>
      <c r="I62" s="542">
        <v>0.375</v>
      </c>
      <c r="J62" s="542">
        <v>0.38541666666666669</v>
      </c>
      <c r="K62" s="542">
        <v>0</v>
      </c>
      <c r="L62" s="542">
        <v>0.43055555555555558</v>
      </c>
      <c r="M62" s="542">
        <v>0.46527777777777773</v>
      </c>
      <c r="N62" s="542">
        <v>0</v>
      </c>
      <c r="O62" s="542">
        <v>0.5625</v>
      </c>
      <c r="P62" s="542">
        <v>0</v>
      </c>
      <c r="Q62" s="542">
        <v>0.63888888888888895</v>
      </c>
      <c r="R62" s="542">
        <v>0</v>
      </c>
      <c r="S62" s="542">
        <v>0.69444444444444453</v>
      </c>
      <c r="T62" s="542">
        <v>0</v>
      </c>
      <c r="U62" s="542">
        <v>0.76041666666666663</v>
      </c>
      <c r="V62" s="542">
        <v>0.79861111111111116</v>
      </c>
      <c r="W62" s="542">
        <v>0</v>
      </c>
      <c r="X62" s="542">
        <v>0.96527777777777779</v>
      </c>
      <c r="Y62" s="623" t="s">
        <v>707</v>
      </c>
      <c r="Z62" s="624" t="s">
        <v>36</v>
      </c>
    </row>
    <row r="63" spans="2:26">
      <c r="B63" s="580" t="s">
        <v>704</v>
      </c>
      <c r="C63" s="426">
        <v>362</v>
      </c>
      <c r="D63" s="423">
        <v>0</v>
      </c>
      <c r="E63" s="423">
        <v>0</v>
      </c>
      <c r="F63" s="423">
        <v>0</v>
      </c>
      <c r="G63" s="423">
        <v>0</v>
      </c>
      <c r="H63" s="423">
        <v>0</v>
      </c>
      <c r="I63" s="423">
        <v>0.38055555555555554</v>
      </c>
      <c r="J63" s="423">
        <v>0</v>
      </c>
      <c r="K63" s="423">
        <v>0</v>
      </c>
      <c r="L63" s="423">
        <v>0.4368055555555555</v>
      </c>
      <c r="M63" s="423">
        <v>0</v>
      </c>
      <c r="N63" s="423">
        <v>0</v>
      </c>
      <c r="O63" s="423">
        <v>0</v>
      </c>
      <c r="P63" s="423">
        <v>0</v>
      </c>
      <c r="Q63" s="423">
        <v>0</v>
      </c>
      <c r="R63" s="423">
        <v>0</v>
      </c>
      <c r="S63" s="423">
        <v>0</v>
      </c>
      <c r="T63" s="423">
        <v>0</v>
      </c>
      <c r="U63" s="423">
        <v>0.76597222222222217</v>
      </c>
      <c r="V63" s="423">
        <v>0</v>
      </c>
      <c r="W63" s="423">
        <v>0</v>
      </c>
      <c r="X63" s="423">
        <v>0</v>
      </c>
      <c r="Y63" s="440" t="s">
        <v>705</v>
      </c>
      <c r="Z63" s="620" t="s">
        <v>706</v>
      </c>
    </row>
    <row r="64" spans="2:26">
      <c r="B64" s="580" t="s">
        <v>701</v>
      </c>
      <c r="C64" s="426">
        <v>40</v>
      </c>
      <c r="D64" s="423">
        <v>0</v>
      </c>
      <c r="E64" s="423">
        <v>0</v>
      </c>
      <c r="F64" s="423">
        <v>0</v>
      </c>
      <c r="G64" s="423">
        <v>0.32013888888888892</v>
      </c>
      <c r="H64" s="423">
        <v>0</v>
      </c>
      <c r="I64" s="423">
        <v>0.38472222222222219</v>
      </c>
      <c r="J64" s="423">
        <v>0.39374999999999999</v>
      </c>
      <c r="K64" s="423">
        <v>0</v>
      </c>
      <c r="L64" s="423">
        <v>0.44027777777777777</v>
      </c>
      <c r="M64" s="423">
        <v>0.47291666666666665</v>
      </c>
      <c r="N64" s="423">
        <v>0</v>
      </c>
      <c r="O64" s="423">
        <v>0.57013888888888886</v>
      </c>
      <c r="P64" s="423">
        <v>0</v>
      </c>
      <c r="Q64" s="423">
        <v>0.64652777777777781</v>
      </c>
      <c r="R64" s="423">
        <v>0</v>
      </c>
      <c r="S64" s="423">
        <v>0.70277777777777783</v>
      </c>
      <c r="T64" s="423">
        <v>0</v>
      </c>
      <c r="U64" s="423">
        <v>0.77013888888888893</v>
      </c>
      <c r="V64" s="423">
        <v>0.80625000000000002</v>
      </c>
      <c r="W64" s="423">
        <v>0</v>
      </c>
      <c r="X64" s="423">
        <v>0</v>
      </c>
      <c r="Y64" s="440" t="s">
        <v>702</v>
      </c>
      <c r="Z64" s="620" t="s">
        <v>703</v>
      </c>
    </row>
    <row r="65" spans="2:26">
      <c r="B65" s="580" t="s">
        <v>698</v>
      </c>
      <c r="C65" s="426">
        <v>229</v>
      </c>
      <c r="D65" s="423">
        <v>0</v>
      </c>
      <c r="E65" s="423">
        <v>0</v>
      </c>
      <c r="F65" s="423">
        <v>0</v>
      </c>
      <c r="G65" s="423">
        <v>0.32500000000000001</v>
      </c>
      <c r="H65" s="423">
        <v>0</v>
      </c>
      <c r="I65" s="423">
        <v>0.39097222222222222</v>
      </c>
      <c r="J65" s="423">
        <v>0</v>
      </c>
      <c r="K65" s="423">
        <v>0</v>
      </c>
      <c r="L65" s="423">
        <v>0.4458333333333333</v>
      </c>
      <c r="M65" s="423">
        <v>0.4777777777777778</v>
      </c>
      <c r="N65" s="423">
        <v>0</v>
      </c>
      <c r="O65" s="423">
        <v>0.57500000000000007</v>
      </c>
      <c r="P65" s="423">
        <v>0</v>
      </c>
      <c r="Q65" s="423">
        <v>0.65138888888888891</v>
      </c>
      <c r="R65" s="423">
        <v>0</v>
      </c>
      <c r="S65" s="423">
        <v>0.71111111111111114</v>
      </c>
      <c r="T65" s="423">
        <v>0</v>
      </c>
      <c r="U65" s="423">
        <v>0.77569444444444446</v>
      </c>
      <c r="V65" s="423">
        <v>0</v>
      </c>
      <c r="W65" s="423">
        <v>0</v>
      </c>
      <c r="X65" s="423">
        <v>0</v>
      </c>
      <c r="Y65" s="440" t="s">
        <v>699</v>
      </c>
      <c r="Z65" s="620" t="s">
        <v>700</v>
      </c>
    </row>
    <row r="66" spans="2:26">
      <c r="B66" s="580" t="s">
        <v>695</v>
      </c>
      <c r="C66" s="426">
        <v>236</v>
      </c>
      <c r="D66" s="423">
        <v>0</v>
      </c>
      <c r="E66" s="423">
        <v>0</v>
      </c>
      <c r="F66" s="423">
        <v>0</v>
      </c>
      <c r="G66" s="423">
        <v>0</v>
      </c>
      <c r="H66" s="423">
        <v>0</v>
      </c>
      <c r="I66" s="423">
        <v>0.39444444444444443</v>
      </c>
      <c r="J66" s="423">
        <v>0</v>
      </c>
      <c r="K66" s="423">
        <v>0</v>
      </c>
      <c r="L66" s="423">
        <v>0.44930555555555557</v>
      </c>
      <c r="M66" s="423">
        <v>0.48125000000000001</v>
      </c>
      <c r="N66" s="423">
        <v>0</v>
      </c>
      <c r="O66" s="423">
        <v>0</v>
      </c>
      <c r="P66" s="423">
        <v>0</v>
      </c>
      <c r="Q66" s="423">
        <v>0.65486111111111112</v>
      </c>
      <c r="R66" s="423">
        <v>0</v>
      </c>
      <c r="S66" s="423">
        <v>0.71458333333333324</v>
      </c>
      <c r="T66" s="423">
        <v>0</v>
      </c>
      <c r="U66" s="423">
        <v>0.78194444444444444</v>
      </c>
      <c r="V66" s="423">
        <v>0</v>
      </c>
      <c r="W66" s="423">
        <v>0</v>
      </c>
      <c r="X66" s="423">
        <v>0</v>
      </c>
      <c r="Y66" s="440" t="s">
        <v>696</v>
      </c>
      <c r="Z66" s="620" t="s">
        <v>697</v>
      </c>
    </row>
    <row r="67" spans="2:26">
      <c r="B67" s="580" t="s">
        <v>692</v>
      </c>
      <c r="C67" s="426">
        <v>39</v>
      </c>
      <c r="D67" s="423">
        <v>0</v>
      </c>
      <c r="E67" s="423">
        <v>0</v>
      </c>
      <c r="F67" s="423">
        <v>0</v>
      </c>
      <c r="G67" s="423">
        <v>0.33124999999999999</v>
      </c>
      <c r="H67" s="423">
        <v>0</v>
      </c>
      <c r="I67" s="423">
        <v>0.39930555555555558</v>
      </c>
      <c r="J67" s="423">
        <v>0.40416666666666662</v>
      </c>
      <c r="K67" s="423">
        <v>0</v>
      </c>
      <c r="L67" s="423">
        <v>0.45347222222222222</v>
      </c>
      <c r="M67" s="423">
        <v>0.48541666666666666</v>
      </c>
      <c r="N67" s="423">
        <v>0</v>
      </c>
      <c r="O67" s="423">
        <v>0.58124999999999993</v>
      </c>
      <c r="P67" s="423">
        <v>0</v>
      </c>
      <c r="Q67" s="423">
        <v>0.65902777777777777</v>
      </c>
      <c r="R67" s="423">
        <v>0</v>
      </c>
      <c r="S67" s="423">
        <v>0.71875</v>
      </c>
      <c r="T67" s="423">
        <v>0</v>
      </c>
      <c r="U67" s="423">
        <v>0.78680555555555554</v>
      </c>
      <c r="V67" s="423">
        <v>0.81597222222222221</v>
      </c>
      <c r="W67" s="423">
        <v>0</v>
      </c>
      <c r="X67" s="423">
        <v>0.98263888888888884</v>
      </c>
      <c r="Y67" s="440" t="s">
        <v>693</v>
      </c>
      <c r="Z67" s="620" t="s">
        <v>694</v>
      </c>
    </row>
    <row r="68" spans="2:26">
      <c r="B68" s="580" t="s">
        <v>1068</v>
      </c>
      <c r="C68" s="426">
        <v>240</v>
      </c>
      <c r="D68" s="423">
        <v>0</v>
      </c>
      <c r="E68" s="423">
        <v>0</v>
      </c>
      <c r="F68" s="423">
        <v>0</v>
      </c>
      <c r="G68" s="423">
        <v>0</v>
      </c>
      <c r="H68" s="423">
        <v>0</v>
      </c>
      <c r="I68" s="423">
        <v>0</v>
      </c>
      <c r="J68" s="423">
        <v>0</v>
      </c>
      <c r="K68" s="423">
        <v>0</v>
      </c>
      <c r="L68" s="423">
        <v>0.45763888888888887</v>
      </c>
      <c r="M68" s="423">
        <v>0</v>
      </c>
      <c r="N68" s="423">
        <v>0</v>
      </c>
      <c r="O68" s="423">
        <v>0.5854166666666667</v>
      </c>
      <c r="P68" s="423">
        <v>0</v>
      </c>
      <c r="Q68" s="423">
        <v>0</v>
      </c>
      <c r="R68" s="423">
        <v>0</v>
      </c>
      <c r="S68" s="423">
        <v>0</v>
      </c>
      <c r="T68" s="423">
        <v>0</v>
      </c>
      <c r="U68" s="423">
        <v>0.79166666666666663</v>
      </c>
      <c r="V68" s="423">
        <v>0</v>
      </c>
      <c r="W68" s="423">
        <v>0</v>
      </c>
      <c r="X68" s="423">
        <v>0</v>
      </c>
      <c r="Y68" s="440" t="s">
        <v>690</v>
      </c>
      <c r="Z68" s="620" t="s">
        <v>691</v>
      </c>
    </row>
    <row r="69" spans="2:26">
      <c r="B69" s="580" t="s">
        <v>687</v>
      </c>
      <c r="C69" s="426">
        <v>266</v>
      </c>
      <c r="D69" s="423">
        <v>0</v>
      </c>
      <c r="E69" s="423">
        <v>0</v>
      </c>
      <c r="F69" s="423">
        <v>0</v>
      </c>
      <c r="G69" s="423">
        <v>0</v>
      </c>
      <c r="H69" s="423">
        <v>0</v>
      </c>
      <c r="I69" s="423">
        <v>0.40625</v>
      </c>
      <c r="J69" s="423">
        <v>0</v>
      </c>
      <c r="K69" s="423">
        <v>0</v>
      </c>
      <c r="L69" s="423">
        <v>0.46111111111111108</v>
      </c>
      <c r="M69" s="423">
        <v>0.4916666666666667</v>
      </c>
      <c r="N69" s="423">
        <v>0</v>
      </c>
      <c r="O69" s="423">
        <v>0</v>
      </c>
      <c r="P69" s="423">
        <v>0</v>
      </c>
      <c r="Q69" s="423">
        <v>0.66527777777777775</v>
      </c>
      <c r="R69" s="423">
        <v>0</v>
      </c>
      <c r="S69" s="423">
        <v>0</v>
      </c>
      <c r="T69" s="423">
        <v>0</v>
      </c>
      <c r="U69" s="423">
        <v>0.79513888888888884</v>
      </c>
      <c r="V69" s="423">
        <v>0</v>
      </c>
      <c r="W69" s="423">
        <v>0</v>
      </c>
      <c r="X69" s="423">
        <v>0</v>
      </c>
      <c r="Y69" s="440" t="s">
        <v>688</v>
      </c>
      <c r="Z69" s="620" t="s">
        <v>689</v>
      </c>
    </row>
    <row r="70" spans="2:26">
      <c r="B70" s="580" t="s">
        <v>22</v>
      </c>
      <c r="C70" s="426">
        <v>37</v>
      </c>
      <c r="D70" s="423">
        <v>0</v>
      </c>
      <c r="E70" s="423">
        <v>0</v>
      </c>
      <c r="F70" s="423">
        <v>0</v>
      </c>
      <c r="G70" s="423">
        <v>0.34027777777777773</v>
      </c>
      <c r="H70" s="423">
        <v>0</v>
      </c>
      <c r="I70" s="423">
        <v>0.41388888888888892</v>
      </c>
      <c r="J70" s="423">
        <v>0.41319444444444442</v>
      </c>
      <c r="K70" s="423">
        <v>0</v>
      </c>
      <c r="L70" s="423">
        <v>0.46527777777777773</v>
      </c>
      <c r="M70" s="423">
        <v>0.49583333333333335</v>
      </c>
      <c r="N70" s="423">
        <v>0</v>
      </c>
      <c r="O70" s="423">
        <v>0.59166666666666667</v>
      </c>
      <c r="P70" s="423">
        <v>0</v>
      </c>
      <c r="Q70" s="423">
        <v>0.6694444444444444</v>
      </c>
      <c r="R70" s="423">
        <v>0</v>
      </c>
      <c r="S70" s="423">
        <v>0.7270833333333333</v>
      </c>
      <c r="T70" s="423">
        <v>0</v>
      </c>
      <c r="U70" s="423">
        <v>0.79999999999999993</v>
      </c>
      <c r="V70" s="423">
        <v>0.82500000000000007</v>
      </c>
      <c r="W70" s="423">
        <v>0</v>
      </c>
      <c r="X70" s="423">
        <v>0.9916666666666667</v>
      </c>
      <c r="Y70" s="440" t="s">
        <v>686</v>
      </c>
      <c r="Z70" s="620" t="s">
        <v>35</v>
      </c>
    </row>
    <row r="71" spans="2:26">
      <c r="B71" s="580" t="s">
        <v>683</v>
      </c>
      <c r="C71" s="426">
        <v>361</v>
      </c>
      <c r="D71" s="423">
        <v>0</v>
      </c>
      <c r="E71" s="423">
        <v>0</v>
      </c>
      <c r="F71" s="423">
        <v>0</v>
      </c>
      <c r="G71" s="423">
        <v>0</v>
      </c>
      <c r="H71" s="423">
        <v>0</v>
      </c>
      <c r="I71" s="423">
        <v>0</v>
      </c>
      <c r="J71" s="423">
        <v>0</v>
      </c>
      <c r="K71" s="423">
        <v>0</v>
      </c>
      <c r="L71" s="423">
        <v>0.47013888888888888</v>
      </c>
      <c r="M71" s="423">
        <v>0</v>
      </c>
      <c r="N71" s="423">
        <v>0</v>
      </c>
      <c r="O71" s="423">
        <v>0</v>
      </c>
      <c r="P71" s="423">
        <v>0</v>
      </c>
      <c r="Q71" s="423">
        <v>0</v>
      </c>
      <c r="R71" s="423">
        <v>0</v>
      </c>
      <c r="S71" s="423">
        <v>0</v>
      </c>
      <c r="T71" s="423">
        <v>0</v>
      </c>
      <c r="U71" s="423">
        <v>0.8041666666666667</v>
      </c>
      <c r="V71" s="423">
        <v>0</v>
      </c>
      <c r="W71" s="423">
        <v>0</v>
      </c>
      <c r="X71" s="423">
        <v>0</v>
      </c>
      <c r="Y71" s="440" t="s">
        <v>684</v>
      </c>
      <c r="Z71" s="620" t="s">
        <v>685</v>
      </c>
    </row>
    <row r="72" spans="2:26">
      <c r="B72" s="580" t="s">
        <v>1069</v>
      </c>
      <c r="C72" s="426">
        <v>36</v>
      </c>
      <c r="D72" s="423">
        <v>0</v>
      </c>
      <c r="E72" s="423">
        <v>0</v>
      </c>
      <c r="F72" s="423">
        <v>0</v>
      </c>
      <c r="G72" s="423">
        <v>0.34930555555555554</v>
      </c>
      <c r="H72" s="423">
        <v>0</v>
      </c>
      <c r="I72" s="423">
        <v>0.4236111111111111</v>
      </c>
      <c r="J72" s="423">
        <v>0.42083333333333334</v>
      </c>
      <c r="K72" s="423" t="s">
        <v>176</v>
      </c>
      <c r="L72" s="423">
        <v>0.47569444444444442</v>
      </c>
      <c r="M72" s="423">
        <v>0.50416666666666665</v>
      </c>
      <c r="N72" s="423">
        <v>0</v>
      </c>
      <c r="O72" s="423">
        <v>0.60069444444444442</v>
      </c>
      <c r="P72" s="423">
        <v>0</v>
      </c>
      <c r="Q72" s="423">
        <v>0.67847222222222225</v>
      </c>
      <c r="R72" s="423">
        <v>0</v>
      </c>
      <c r="S72" s="423">
        <v>0.73402777777777783</v>
      </c>
      <c r="T72" s="423">
        <v>0</v>
      </c>
      <c r="U72" s="423">
        <v>0.81041666666666667</v>
      </c>
      <c r="V72" s="423">
        <v>0.83333333333333337</v>
      </c>
      <c r="W72" s="423">
        <v>0</v>
      </c>
      <c r="X72" s="423">
        <v>1</v>
      </c>
      <c r="Y72" s="426" t="s">
        <v>1070</v>
      </c>
      <c r="Z72" s="579" t="s">
        <v>1071</v>
      </c>
    </row>
    <row r="73" spans="2:26">
      <c r="B73" s="610" t="s">
        <v>1072</v>
      </c>
      <c r="C73" s="426">
        <v>275</v>
      </c>
      <c r="D73" s="423">
        <v>0</v>
      </c>
      <c r="E73" s="423">
        <v>0</v>
      </c>
      <c r="F73" s="423">
        <v>0</v>
      </c>
      <c r="G73" s="423">
        <v>0</v>
      </c>
      <c r="H73" s="423">
        <v>0</v>
      </c>
      <c r="I73" s="423">
        <v>0.43055555555555558</v>
      </c>
      <c r="J73" s="423">
        <v>0</v>
      </c>
      <c r="K73" s="423">
        <v>0.4201388888888889</v>
      </c>
      <c r="L73" s="423">
        <v>0</v>
      </c>
      <c r="M73" s="423">
        <v>0</v>
      </c>
      <c r="N73" s="423">
        <v>0</v>
      </c>
      <c r="O73" s="423">
        <v>0</v>
      </c>
      <c r="P73" s="423">
        <v>0</v>
      </c>
      <c r="Q73" s="423">
        <v>0</v>
      </c>
      <c r="R73" s="423">
        <v>0</v>
      </c>
      <c r="S73" s="423">
        <v>0</v>
      </c>
      <c r="T73" s="423">
        <v>0</v>
      </c>
      <c r="U73" s="423">
        <v>0</v>
      </c>
      <c r="V73" s="423">
        <v>0</v>
      </c>
      <c r="W73" s="423">
        <v>0</v>
      </c>
      <c r="X73" s="423">
        <v>0</v>
      </c>
      <c r="Y73" s="426" t="s">
        <v>1073</v>
      </c>
      <c r="Z73" s="579" t="s">
        <v>1074</v>
      </c>
    </row>
    <row r="74" spans="2:26">
      <c r="B74" s="580" t="s">
        <v>1205</v>
      </c>
      <c r="C74" s="426">
        <v>43</v>
      </c>
      <c r="D74" s="423">
        <v>0</v>
      </c>
      <c r="E74" s="423">
        <v>0</v>
      </c>
      <c r="F74" s="423">
        <v>0.24652777777777779</v>
      </c>
      <c r="G74" s="423">
        <v>0</v>
      </c>
      <c r="H74" s="423">
        <v>0</v>
      </c>
      <c r="I74" s="423" t="s">
        <v>176</v>
      </c>
      <c r="J74" s="423">
        <v>0</v>
      </c>
      <c r="K74" s="423">
        <v>0</v>
      </c>
      <c r="L74" s="423">
        <v>0.48333333333333334</v>
      </c>
      <c r="M74" s="423">
        <v>0</v>
      </c>
      <c r="N74" s="423">
        <v>0.52777777777777779</v>
      </c>
      <c r="O74" s="423">
        <v>0</v>
      </c>
      <c r="P74" s="423">
        <v>0</v>
      </c>
      <c r="Q74" s="423">
        <v>0</v>
      </c>
      <c r="R74" s="423">
        <v>0</v>
      </c>
      <c r="S74" s="423">
        <v>0</v>
      </c>
      <c r="T74" s="423">
        <v>0</v>
      </c>
      <c r="U74" s="423">
        <v>0.81805555555555554</v>
      </c>
      <c r="V74" s="423">
        <v>0</v>
      </c>
      <c r="W74" s="423">
        <v>0.96527777777777779</v>
      </c>
      <c r="X74" s="423">
        <v>0</v>
      </c>
      <c r="Y74" s="440" t="s">
        <v>680</v>
      </c>
      <c r="Z74" s="620" t="s">
        <v>681</v>
      </c>
    </row>
    <row r="75" spans="2:26">
      <c r="B75" s="580" t="s">
        <v>1204</v>
      </c>
      <c r="C75" s="426">
        <v>42</v>
      </c>
      <c r="D75" s="423">
        <v>0.16666666666666666</v>
      </c>
      <c r="E75" s="423">
        <v>0</v>
      </c>
      <c r="F75" s="423">
        <v>0.23958333333333334</v>
      </c>
      <c r="G75" s="423">
        <v>0</v>
      </c>
      <c r="H75" s="423">
        <v>0.36805555555555558</v>
      </c>
      <c r="I75" s="423">
        <v>0</v>
      </c>
      <c r="J75" s="423">
        <v>0</v>
      </c>
      <c r="K75" s="423">
        <v>0</v>
      </c>
      <c r="L75" s="423">
        <v>0.48958333333333331</v>
      </c>
      <c r="M75" s="423">
        <v>0</v>
      </c>
      <c r="N75" s="423">
        <v>0.52083333333333337</v>
      </c>
      <c r="O75" s="423">
        <v>0</v>
      </c>
      <c r="P75" s="423">
        <v>0.61805555555555558</v>
      </c>
      <c r="Q75" s="423">
        <v>0</v>
      </c>
      <c r="R75" s="423">
        <v>0.6875</v>
      </c>
      <c r="S75" s="423">
        <v>0</v>
      </c>
      <c r="T75" s="423">
        <v>0.73611111111111116</v>
      </c>
      <c r="U75" s="423">
        <v>0.82361111111111107</v>
      </c>
      <c r="V75" s="423">
        <v>0</v>
      </c>
      <c r="W75" s="423">
        <v>0.95833333333333337</v>
      </c>
      <c r="X75" s="423">
        <v>0</v>
      </c>
      <c r="Y75" s="440" t="s">
        <v>682</v>
      </c>
      <c r="Z75" s="620" t="s">
        <v>34</v>
      </c>
    </row>
    <row r="76" spans="2:26">
      <c r="B76" s="580" t="s">
        <v>19</v>
      </c>
      <c r="C76" s="426">
        <v>35</v>
      </c>
      <c r="D76" s="423">
        <v>0.18611111111111112</v>
      </c>
      <c r="E76" s="423">
        <v>0</v>
      </c>
      <c r="F76" s="423">
        <v>0.26111111111111113</v>
      </c>
      <c r="G76" s="423">
        <v>0.35972222222222222</v>
      </c>
      <c r="H76" s="423">
        <v>0.3888888888888889</v>
      </c>
      <c r="I76" s="423">
        <v>0</v>
      </c>
      <c r="J76" s="423">
        <v>0.43055555555555558</v>
      </c>
      <c r="K76" s="423">
        <v>0.43402777777777773</v>
      </c>
      <c r="L76" s="423">
        <v>0</v>
      </c>
      <c r="M76" s="423">
        <v>0.51458333333333328</v>
      </c>
      <c r="N76" s="423">
        <v>0.54166666666666663</v>
      </c>
      <c r="O76" s="423">
        <v>0.61111111111111105</v>
      </c>
      <c r="P76" s="423">
        <v>0.64097222222222217</v>
      </c>
      <c r="Q76" s="423">
        <v>0.68888888888888899</v>
      </c>
      <c r="R76" s="423">
        <v>0.70624999999999993</v>
      </c>
      <c r="S76" s="423">
        <v>0.74513888888888891</v>
      </c>
      <c r="T76" s="423">
        <v>0.75486111111111109</v>
      </c>
      <c r="U76" s="423">
        <v>0</v>
      </c>
      <c r="V76" s="423">
        <v>0.84375</v>
      </c>
      <c r="W76" s="423">
        <v>0.97986111111111107</v>
      </c>
      <c r="X76" s="423">
        <v>1.0104166666666667</v>
      </c>
      <c r="Y76" s="440" t="s">
        <v>679</v>
      </c>
      <c r="Z76" s="620" t="s">
        <v>33</v>
      </c>
    </row>
    <row r="77" spans="2:26">
      <c r="B77" s="580" t="s">
        <v>1075</v>
      </c>
      <c r="C77" s="426">
        <v>34</v>
      </c>
      <c r="D77" s="423">
        <v>0.19375000000000001</v>
      </c>
      <c r="E77" s="423">
        <v>0</v>
      </c>
      <c r="F77" s="423">
        <v>0.26874999999999999</v>
      </c>
      <c r="G77" s="423">
        <v>0.3666666666666667</v>
      </c>
      <c r="H77" s="423">
        <v>0</v>
      </c>
      <c r="I77" s="423">
        <v>0</v>
      </c>
      <c r="J77" s="423">
        <v>0</v>
      </c>
      <c r="K77" s="423">
        <v>0.44166666666666665</v>
      </c>
      <c r="L77" s="423">
        <v>0</v>
      </c>
      <c r="M77" s="423">
        <v>0.52222222222222225</v>
      </c>
      <c r="N77" s="423">
        <v>0.54861111111111105</v>
      </c>
      <c r="O77" s="423">
        <v>0.61805555555555558</v>
      </c>
      <c r="P77" s="423">
        <v>0.64861111111111114</v>
      </c>
      <c r="Q77" s="423">
        <v>0.6958333333333333</v>
      </c>
      <c r="R77" s="423">
        <v>0</v>
      </c>
      <c r="S77" s="423">
        <v>0.75208333333333333</v>
      </c>
      <c r="T77" s="423">
        <v>0</v>
      </c>
      <c r="U77" s="423">
        <v>0</v>
      </c>
      <c r="V77" s="423">
        <v>0.85416666666666663</v>
      </c>
      <c r="W77" s="423">
        <v>0.98749999999999993</v>
      </c>
      <c r="X77" s="423">
        <v>0</v>
      </c>
      <c r="Y77" s="440" t="s">
        <v>677</v>
      </c>
      <c r="Z77" s="620" t="s">
        <v>678</v>
      </c>
    </row>
    <row r="78" spans="2:26">
      <c r="B78" s="580" t="s">
        <v>18</v>
      </c>
      <c r="C78" s="426">
        <v>33</v>
      </c>
      <c r="D78" s="423">
        <v>0.20277777777777781</v>
      </c>
      <c r="E78" s="423">
        <v>0</v>
      </c>
      <c r="F78" s="423">
        <v>0.27777777777777779</v>
      </c>
      <c r="G78" s="423">
        <v>0.375</v>
      </c>
      <c r="H78" s="423">
        <v>0.40277777777777773</v>
      </c>
      <c r="I78" s="423">
        <v>0</v>
      </c>
      <c r="J78" s="423">
        <v>0.44375000000000003</v>
      </c>
      <c r="K78" s="423">
        <v>0.45069444444444445</v>
      </c>
      <c r="L78" s="423">
        <v>0</v>
      </c>
      <c r="M78" s="423">
        <v>0.53125</v>
      </c>
      <c r="N78" s="423">
        <v>0.55694444444444446</v>
      </c>
      <c r="O78" s="423">
        <v>0.62986111111111109</v>
      </c>
      <c r="P78" s="423">
        <v>0.65694444444444444</v>
      </c>
      <c r="Q78" s="423">
        <v>0.70416666666666661</v>
      </c>
      <c r="R78" s="423">
        <v>0.72083333333333333</v>
      </c>
      <c r="S78" s="423">
        <v>0.76111111111111107</v>
      </c>
      <c r="T78" s="423">
        <v>0.76874999999999993</v>
      </c>
      <c r="U78" s="423">
        <v>0</v>
      </c>
      <c r="V78" s="423">
        <v>0.86319444444444438</v>
      </c>
      <c r="W78" s="423">
        <v>0.99652777777777779</v>
      </c>
      <c r="X78" s="423">
        <v>1.0250000000000001</v>
      </c>
      <c r="Y78" s="440" t="s">
        <v>676</v>
      </c>
      <c r="Z78" s="620" t="s">
        <v>32</v>
      </c>
    </row>
    <row r="79" spans="2:26">
      <c r="B79" s="580" t="s">
        <v>1076</v>
      </c>
      <c r="C79" s="426">
        <v>32</v>
      </c>
      <c r="D79" s="423">
        <v>0.20972222222222223</v>
      </c>
      <c r="E79" s="423">
        <v>0</v>
      </c>
      <c r="F79" s="423">
        <v>0.28472222222222221</v>
      </c>
      <c r="G79" s="423">
        <v>0.3840277777777778</v>
      </c>
      <c r="H79" s="423">
        <v>0</v>
      </c>
      <c r="I79" s="423">
        <v>0</v>
      </c>
      <c r="J79" s="423">
        <v>0</v>
      </c>
      <c r="K79" s="423">
        <v>0.45694444444444443</v>
      </c>
      <c r="L79" s="423">
        <v>0</v>
      </c>
      <c r="M79" s="423">
        <v>0.53749999999999998</v>
      </c>
      <c r="N79" s="423">
        <v>0.56388888888888888</v>
      </c>
      <c r="O79" s="423">
        <v>0.63680555555555551</v>
      </c>
      <c r="P79" s="423">
        <v>0.66388888888888886</v>
      </c>
      <c r="Q79" s="423">
        <v>0.7104166666666667</v>
      </c>
      <c r="R79" s="423">
        <v>0.72777777777777775</v>
      </c>
      <c r="S79" s="423">
        <v>0.76736111111111116</v>
      </c>
      <c r="T79" s="423">
        <v>0.77500000000000002</v>
      </c>
      <c r="U79" s="423">
        <v>0</v>
      </c>
      <c r="V79" s="423">
        <v>0.87013888888888891</v>
      </c>
      <c r="W79" s="423">
        <v>1.0034722222222221</v>
      </c>
      <c r="X79" s="423">
        <v>0</v>
      </c>
      <c r="Y79" s="440" t="s">
        <v>674</v>
      </c>
      <c r="Z79" s="620" t="s">
        <v>675</v>
      </c>
    </row>
    <row r="80" spans="2:26">
      <c r="B80" s="580" t="s">
        <v>17</v>
      </c>
      <c r="C80" s="426">
        <v>31</v>
      </c>
      <c r="D80" s="423">
        <v>0.21666666666666667</v>
      </c>
      <c r="E80" s="423">
        <v>0</v>
      </c>
      <c r="F80" s="423">
        <v>0.29166666666666669</v>
      </c>
      <c r="G80" s="423">
        <v>0.39027777777777778</v>
      </c>
      <c r="H80" s="423">
        <v>0.41388888888888892</v>
      </c>
      <c r="I80" s="423">
        <v>0</v>
      </c>
      <c r="J80" s="423">
        <v>0.4548611111111111</v>
      </c>
      <c r="K80" s="423">
        <v>0.46319444444444446</v>
      </c>
      <c r="L80" s="423">
        <v>0</v>
      </c>
      <c r="M80" s="423">
        <v>0.5444444444444444</v>
      </c>
      <c r="N80" s="423">
        <v>0.57013888888888886</v>
      </c>
      <c r="O80" s="423">
        <v>0.6430555555555556</v>
      </c>
      <c r="P80" s="423">
        <v>0.67013888888888884</v>
      </c>
      <c r="Q80" s="423">
        <v>0.71666666666666667</v>
      </c>
      <c r="R80" s="423">
        <v>0.73402777777777783</v>
      </c>
      <c r="S80" s="423">
        <v>0.77430555555555547</v>
      </c>
      <c r="T80" s="423">
        <v>0.78055555555555556</v>
      </c>
      <c r="U80" s="423">
        <v>0</v>
      </c>
      <c r="V80" s="423">
        <v>0.87708333333333333</v>
      </c>
      <c r="W80" s="423">
        <v>1.0104166666666667</v>
      </c>
      <c r="X80" s="423">
        <v>1.0361111111111112</v>
      </c>
      <c r="Y80" s="440" t="s">
        <v>673</v>
      </c>
      <c r="Z80" s="620" t="s">
        <v>31</v>
      </c>
    </row>
    <row r="81" spans="2:26">
      <c r="B81" s="580" t="s">
        <v>16</v>
      </c>
      <c r="C81" s="426">
        <v>30</v>
      </c>
      <c r="D81" s="423">
        <v>0.22569444444444445</v>
      </c>
      <c r="E81" s="423">
        <v>0.29166666666666669</v>
      </c>
      <c r="F81" s="423">
        <v>0.30069444444444443</v>
      </c>
      <c r="G81" s="423">
        <v>0.39930555555555558</v>
      </c>
      <c r="H81" s="423">
        <v>0.4236111111111111</v>
      </c>
      <c r="I81" s="423">
        <v>0</v>
      </c>
      <c r="J81" s="423">
        <v>0.46319444444444446</v>
      </c>
      <c r="K81" s="423">
        <v>0.47222222222222227</v>
      </c>
      <c r="L81" s="423">
        <v>0</v>
      </c>
      <c r="M81" s="423">
        <v>0.55347222222222225</v>
      </c>
      <c r="N81" s="423">
        <v>0.57916666666666672</v>
      </c>
      <c r="O81" s="423">
        <v>0.65208333333333335</v>
      </c>
      <c r="P81" s="423">
        <v>0.6791666666666667</v>
      </c>
      <c r="Q81" s="423">
        <v>0.72569444444444453</v>
      </c>
      <c r="R81" s="423">
        <v>0.74444444444444446</v>
      </c>
      <c r="S81" s="423">
        <v>0.78333333333333333</v>
      </c>
      <c r="T81" s="423">
        <v>0.7895833333333333</v>
      </c>
      <c r="U81" s="423">
        <v>0</v>
      </c>
      <c r="V81" s="423">
        <v>0.88611111111111107</v>
      </c>
      <c r="W81" s="423">
        <v>1.0194444444444444</v>
      </c>
      <c r="X81" s="423">
        <v>1.0451388888888888</v>
      </c>
      <c r="Y81" s="440" t="s">
        <v>186</v>
      </c>
      <c r="Z81" s="620" t="s">
        <v>30</v>
      </c>
    </row>
    <row r="82" spans="2:26">
      <c r="B82" s="580" t="s">
        <v>657</v>
      </c>
      <c r="C82" s="426">
        <v>29</v>
      </c>
      <c r="D82" s="423">
        <v>0.23402777777777781</v>
      </c>
      <c r="E82" s="423">
        <v>0.30069444444444443</v>
      </c>
      <c r="F82" s="423">
        <v>0.30972222222222223</v>
      </c>
      <c r="G82" s="423">
        <v>0.40763888888888888</v>
      </c>
      <c r="H82" s="423">
        <v>0</v>
      </c>
      <c r="I82" s="423">
        <v>0</v>
      </c>
      <c r="J82" s="423">
        <v>0</v>
      </c>
      <c r="K82" s="423">
        <v>0.48125000000000001</v>
      </c>
      <c r="L82" s="423">
        <v>0</v>
      </c>
      <c r="M82" s="423">
        <v>0.5625</v>
      </c>
      <c r="N82" s="423">
        <v>0.58750000000000002</v>
      </c>
      <c r="O82" s="423">
        <v>0</v>
      </c>
      <c r="P82" s="423">
        <v>0</v>
      </c>
      <c r="Q82" s="423">
        <v>0.73402777777777783</v>
      </c>
      <c r="R82" s="423">
        <v>0</v>
      </c>
      <c r="S82" s="423">
        <v>0.79166666666666663</v>
      </c>
      <c r="T82" s="423">
        <v>0</v>
      </c>
      <c r="U82" s="423">
        <v>0</v>
      </c>
      <c r="V82" s="423">
        <v>0</v>
      </c>
      <c r="W82" s="423">
        <v>0</v>
      </c>
      <c r="X82" s="423">
        <v>0</v>
      </c>
      <c r="Y82" s="440" t="s">
        <v>658</v>
      </c>
      <c r="Z82" s="620" t="s">
        <v>659</v>
      </c>
    </row>
    <row r="83" spans="2:26">
      <c r="B83" s="580" t="s">
        <v>660</v>
      </c>
      <c r="C83" s="426">
        <v>28</v>
      </c>
      <c r="D83" s="423">
        <v>0.24097222222222223</v>
      </c>
      <c r="E83" s="423">
        <v>0.30763888888888891</v>
      </c>
      <c r="F83" s="423">
        <v>0.31666666666666665</v>
      </c>
      <c r="G83" s="423">
        <v>0.4145833333333333</v>
      </c>
      <c r="H83" s="423">
        <v>0</v>
      </c>
      <c r="I83" s="423">
        <v>0</v>
      </c>
      <c r="J83" s="423">
        <v>0.47569444444444442</v>
      </c>
      <c r="K83" s="423">
        <v>0.49027777777777781</v>
      </c>
      <c r="L83" s="423">
        <v>0</v>
      </c>
      <c r="M83" s="423">
        <v>0.56944444444444442</v>
      </c>
      <c r="N83" s="423">
        <v>0.59444444444444444</v>
      </c>
      <c r="O83" s="423">
        <v>0.66527777777777775</v>
      </c>
      <c r="P83" s="423">
        <v>0.69305555555555554</v>
      </c>
      <c r="Q83" s="423">
        <v>0.74097222222222225</v>
      </c>
      <c r="R83" s="423">
        <v>0</v>
      </c>
      <c r="S83" s="423">
        <v>0.79791666666666661</v>
      </c>
      <c r="T83" s="423">
        <v>0.8027777777777777</v>
      </c>
      <c r="U83" s="423">
        <v>0</v>
      </c>
      <c r="V83" s="423">
        <v>0</v>
      </c>
      <c r="W83" s="423">
        <v>1.0326388888888889</v>
      </c>
      <c r="X83" s="423">
        <v>0</v>
      </c>
      <c r="Y83" s="440" t="s">
        <v>661</v>
      </c>
      <c r="Z83" s="620" t="s">
        <v>662</v>
      </c>
    </row>
    <row r="84" spans="2:26">
      <c r="B84" s="580" t="s">
        <v>15</v>
      </c>
      <c r="C84" s="426">
        <v>27</v>
      </c>
      <c r="D84" s="423">
        <v>0.24722222222222223</v>
      </c>
      <c r="E84" s="423">
        <v>0.31388888888888888</v>
      </c>
      <c r="F84" s="423">
        <v>0.32291666666666669</v>
      </c>
      <c r="G84" s="423">
        <v>0.42083333333333334</v>
      </c>
      <c r="H84" s="423">
        <v>0.44027777777777777</v>
      </c>
      <c r="I84" s="423">
        <v>0</v>
      </c>
      <c r="J84" s="423">
        <v>0.48194444444444445</v>
      </c>
      <c r="K84" s="423">
        <v>0.49652777777777773</v>
      </c>
      <c r="L84" s="423">
        <v>0</v>
      </c>
      <c r="M84" s="423">
        <v>0.57847222222222217</v>
      </c>
      <c r="N84" s="423">
        <v>0.60069444444444442</v>
      </c>
      <c r="O84" s="423">
        <v>0.67152777777777783</v>
      </c>
      <c r="P84" s="423">
        <v>0.70138888888888884</v>
      </c>
      <c r="Q84" s="423">
        <v>0.74722222222222223</v>
      </c>
      <c r="R84" s="423">
        <v>0.76180555555555562</v>
      </c>
      <c r="S84" s="423">
        <v>0.8041666666666667</v>
      </c>
      <c r="T84" s="423">
        <v>0.80972222222222223</v>
      </c>
      <c r="U84" s="423">
        <v>0</v>
      </c>
      <c r="V84" s="423">
        <v>0.90555555555555556</v>
      </c>
      <c r="W84" s="423">
        <v>1.038888888888889</v>
      </c>
      <c r="X84" s="423">
        <v>1.0618055555555557</v>
      </c>
      <c r="Y84" s="440" t="s">
        <v>663</v>
      </c>
      <c r="Z84" s="620" t="s">
        <v>29</v>
      </c>
    </row>
    <row r="85" spans="2:26">
      <c r="B85" s="580" t="s">
        <v>670</v>
      </c>
      <c r="C85" s="426">
        <v>26</v>
      </c>
      <c r="D85" s="423">
        <v>0</v>
      </c>
      <c r="E85" s="423">
        <v>0</v>
      </c>
      <c r="F85" s="423">
        <v>0.32916666666666666</v>
      </c>
      <c r="G85" s="423">
        <v>0.42708333333333331</v>
      </c>
      <c r="H85" s="423">
        <v>0</v>
      </c>
      <c r="I85" s="423">
        <v>0</v>
      </c>
      <c r="J85" s="423">
        <v>0</v>
      </c>
      <c r="K85" s="423">
        <v>0</v>
      </c>
      <c r="L85" s="423">
        <v>0</v>
      </c>
      <c r="M85" s="423">
        <v>0</v>
      </c>
      <c r="N85" s="423">
        <v>0.60659722222222223</v>
      </c>
      <c r="O85" s="423">
        <v>0</v>
      </c>
      <c r="P85" s="423">
        <v>0.70833333333333337</v>
      </c>
      <c r="Q85" s="423">
        <v>0</v>
      </c>
      <c r="R85" s="423">
        <v>0</v>
      </c>
      <c r="S85" s="423">
        <v>0</v>
      </c>
      <c r="T85" s="423">
        <v>0</v>
      </c>
      <c r="U85" s="423">
        <v>0</v>
      </c>
      <c r="V85" s="423">
        <v>0</v>
      </c>
      <c r="W85" s="423">
        <v>0</v>
      </c>
      <c r="X85" s="423">
        <v>0</v>
      </c>
      <c r="Y85" s="440" t="s">
        <v>671</v>
      </c>
      <c r="Z85" s="620" t="s">
        <v>672</v>
      </c>
    </row>
    <row r="86" spans="2:26">
      <c r="B86" s="580" t="s">
        <v>14</v>
      </c>
      <c r="C86" s="426">
        <v>218</v>
      </c>
      <c r="D86" s="423">
        <v>0.26041666666666669</v>
      </c>
      <c r="E86" s="423">
        <v>0.32708333333333334</v>
      </c>
      <c r="F86" s="423">
        <v>0.33749999999999997</v>
      </c>
      <c r="G86" s="423">
        <v>0.43611111111111112</v>
      </c>
      <c r="H86" s="423">
        <v>0.45416666666666666</v>
      </c>
      <c r="I86" s="423">
        <v>0</v>
      </c>
      <c r="J86" s="423">
        <v>0</v>
      </c>
      <c r="K86" s="423">
        <v>0.51111111111111118</v>
      </c>
      <c r="L86" s="423">
        <v>0</v>
      </c>
      <c r="M86" s="423">
        <v>0.59166666666666667</v>
      </c>
      <c r="N86" s="423">
        <v>0.61527777777777781</v>
      </c>
      <c r="O86" s="423">
        <v>0.68472222222222223</v>
      </c>
      <c r="P86" s="423">
        <v>0.71666666666666667</v>
      </c>
      <c r="Q86" s="423">
        <v>0.76041666666666663</v>
      </c>
      <c r="R86" s="423">
        <v>0</v>
      </c>
      <c r="S86" s="423">
        <v>0</v>
      </c>
      <c r="T86" s="423">
        <v>0.82291666666666663</v>
      </c>
      <c r="U86" s="423">
        <v>0</v>
      </c>
      <c r="V86" s="423">
        <v>0</v>
      </c>
      <c r="W86" s="423">
        <v>0</v>
      </c>
      <c r="X86" s="423">
        <v>1.075</v>
      </c>
      <c r="Y86" s="440" t="s">
        <v>664</v>
      </c>
      <c r="Z86" s="620" t="s">
        <v>28</v>
      </c>
    </row>
    <row r="87" spans="2:26">
      <c r="B87" s="580" t="s">
        <v>1077</v>
      </c>
      <c r="C87" s="426">
        <v>342</v>
      </c>
      <c r="D87" s="423">
        <v>0</v>
      </c>
      <c r="E87" s="423">
        <v>0</v>
      </c>
      <c r="F87" s="423">
        <v>0</v>
      </c>
      <c r="G87" s="423">
        <v>0</v>
      </c>
      <c r="H87" s="423">
        <v>0</v>
      </c>
      <c r="I87" s="423">
        <v>0</v>
      </c>
      <c r="J87" s="423">
        <v>0</v>
      </c>
      <c r="K87" s="423">
        <v>0</v>
      </c>
      <c r="L87" s="423">
        <v>0</v>
      </c>
      <c r="M87" s="423">
        <v>0</v>
      </c>
      <c r="N87" s="423">
        <v>0</v>
      </c>
      <c r="O87" s="423">
        <v>0</v>
      </c>
      <c r="P87" s="423">
        <v>0</v>
      </c>
      <c r="Q87" s="423">
        <v>0</v>
      </c>
      <c r="R87" s="423">
        <v>0</v>
      </c>
      <c r="S87" s="423">
        <v>0</v>
      </c>
      <c r="T87" s="423">
        <v>0</v>
      </c>
      <c r="U87" s="423">
        <v>0</v>
      </c>
      <c r="V87" s="423">
        <v>0</v>
      </c>
      <c r="W87" s="423">
        <v>0</v>
      </c>
      <c r="X87" s="423">
        <v>0</v>
      </c>
      <c r="Y87" s="440" t="s">
        <v>668</v>
      </c>
      <c r="Z87" s="620" t="s">
        <v>669</v>
      </c>
    </row>
    <row r="88" spans="2:26">
      <c r="B88" s="580" t="s">
        <v>1078</v>
      </c>
      <c r="C88" s="426">
        <v>25</v>
      </c>
      <c r="D88" s="423">
        <v>0.2722222222222222</v>
      </c>
      <c r="E88" s="423">
        <v>0.33888888888888885</v>
      </c>
      <c r="F88" s="423">
        <v>0.35000000000000003</v>
      </c>
      <c r="G88" s="423">
        <v>0.44861111111111113</v>
      </c>
      <c r="H88" s="423">
        <v>0.46666666666666662</v>
      </c>
      <c r="I88" s="423">
        <v>0</v>
      </c>
      <c r="J88" s="423">
        <v>0.50555555555555554</v>
      </c>
      <c r="K88" s="423">
        <v>0.52222222222222225</v>
      </c>
      <c r="L88" s="423">
        <v>0</v>
      </c>
      <c r="M88" s="423">
        <v>0.60347222222222219</v>
      </c>
      <c r="N88" s="423">
        <v>0.62777777777777777</v>
      </c>
      <c r="O88" s="423">
        <v>0.6972222222222223</v>
      </c>
      <c r="P88" s="423">
        <v>0.72916666666666663</v>
      </c>
      <c r="Q88" s="423">
        <v>0.7729166666666667</v>
      </c>
      <c r="R88" s="423">
        <v>0.78611111111111109</v>
      </c>
      <c r="S88" s="423">
        <v>0.82777777777777783</v>
      </c>
      <c r="T88" s="423">
        <v>0.83472222222222225</v>
      </c>
      <c r="U88" s="423">
        <v>0</v>
      </c>
      <c r="V88" s="423">
        <v>0.9291666666666667</v>
      </c>
      <c r="W88" s="423">
        <v>1.0625</v>
      </c>
      <c r="X88" s="423">
        <v>1.0868055555555556</v>
      </c>
      <c r="Y88" s="440" t="s">
        <v>24</v>
      </c>
      <c r="Z88" s="620" t="s">
        <v>27</v>
      </c>
    </row>
    <row r="89" spans="2:26">
      <c r="B89" s="580" t="s">
        <v>1</v>
      </c>
      <c r="C89" s="426">
        <v>10</v>
      </c>
      <c r="D89" s="423">
        <v>0</v>
      </c>
      <c r="E89" s="423">
        <v>0</v>
      </c>
      <c r="F89" s="423">
        <v>0.35555555555555557</v>
      </c>
      <c r="G89" s="423">
        <v>0</v>
      </c>
      <c r="H89" s="423">
        <v>0</v>
      </c>
      <c r="I89" s="423">
        <v>0</v>
      </c>
      <c r="J89" s="423">
        <v>0</v>
      </c>
      <c r="K89" s="423">
        <v>0</v>
      </c>
      <c r="L89" s="423">
        <v>0</v>
      </c>
      <c r="M89" s="423">
        <v>0</v>
      </c>
      <c r="N89" s="423">
        <v>0</v>
      </c>
      <c r="O89" s="423">
        <v>0</v>
      </c>
      <c r="P89" s="423">
        <v>0</v>
      </c>
      <c r="Q89" s="423">
        <v>0</v>
      </c>
      <c r="R89" s="423">
        <v>0</v>
      </c>
      <c r="S89" s="423">
        <v>0</v>
      </c>
      <c r="T89" s="423">
        <v>0</v>
      </c>
      <c r="U89" s="423">
        <v>0</v>
      </c>
      <c r="V89" s="423">
        <v>0</v>
      </c>
      <c r="W89" s="423">
        <v>0</v>
      </c>
      <c r="X89" s="423">
        <v>0</v>
      </c>
      <c r="Y89" s="440" t="s">
        <v>83</v>
      </c>
      <c r="Z89" s="620" t="s">
        <v>8</v>
      </c>
    </row>
    <row r="90" spans="2:26">
      <c r="B90" s="580" t="s">
        <v>1063</v>
      </c>
      <c r="C90" s="426">
        <v>9</v>
      </c>
      <c r="D90" s="423">
        <v>0.28194444444444444</v>
      </c>
      <c r="E90" s="423">
        <v>0.34861111111111115</v>
      </c>
      <c r="F90" s="423">
        <v>0</v>
      </c>
      <c r="G90" s="423">
        <v>0.45902777777777781</v>
      </c>
      <c r="H90" s="423">
        <v>0</v>
      </c>
      <c r="I90" s="423">
        <v>0</v>
      </c>
      <c r="J90" s="423">
        <v>0</v>
      </c>
      <c r="K90" s="423">
        <v>0.53194444444444444</v>
      </c>
      <c r="L90" s="423">
        <v>0</v>
      </c>
      <c r="M90" s="423">
        <v>0.61319444444444449</v>
      </c>
      <c r="N90" s="423">
        <v>0</v>
      </c>
      <c r="O90" s="423">
        <v>0.70694444444444438</v>
      </c>
      <c r="P90" s="423">
        <v>0</v>
      </c>
      <c r="Q90" s="423">
        <v>0.78263888888888899</v>
      </c>
      <c r="R90" s="423">
        <v>0</v>
      </c>
      <c r="S90" s="423">
        <v>0.83750000000000002</v>
      </c>
      <c r="T90" s="423">
        <v>0</v>
      </c>
      <c r="U90" s="423">
        <v>0</v>
      </c>
      <c r="V90" s="423">
        <v>0</v>
      </c>
      <c r="W90" s="423">
        <v>0</v>
      </c>
      <c r="X90" s="423">
        <v>0</v>
      </c>
      <c r="Y90" s="440" t="s">
        <v>81</v>
      </c>
      <c r="Z90" s="620" t="s">
        <v>82</v>
      </c>
    </row>
    <row r="91" spans="2:26">
      <c r="B91" s="580" t="s">
        <v>77</v>
      </c>
      <c r="C91" s="426">
        <v>8</v>
      </c>
      <c r="D91" s="423">
        <v>0</v>
      </c>
      <c r="E91" s="423">
        <v>0</v>
      </c>
      <c r="F91" s="423">
        <v>0</v>
      </c>
      <c r="G91" s="423">
        <v>0</v>
      </c>
      <c r="H91" s="423">
        <v>0</v>
      </c>
      <c r="I91" s="423">
        <v>0</v>
      </c>
      <c r="J91" s="423">
        <v>0</v>
      </c>
      <c r="K91" s="423">
        <v>0</v>
      </c>
      <c r="L91" s="423">
        <v>0</v>
      </c>
      <c r="M91" s="423">
        <v>0</v>
      </c>
      <c r="N91" s="423">
        <v>0.64236111111111105</v>
      </c>
      <c r="O91" s="423">
        <v>0</v>
      </c>
      <c r="P91" s="423">
        <v>0</v>
      </c>
      <c r="Q91" s="423">
        <v>0.7895833333333333</v>
      </c>
      <c r="R91" s="423">
        <v>0</v>
      </c>
      <c r="S91" s="423">
        <v>0</v>
      </c>
      <c r="T91" s="423">
        <v>0</v>
      </c>
      <c r="U91" s="423">
        <v>0</v>
      </c>
      <c r="V91" s="423">
        <v>0</v>
      </c>
      <c r="W91" s="423">
        <v>0</v>
      </c>
      <c r="X91" s="423">
        <v>0</v>
      </c>
      <c r="Y91" s="440" t="s">
        <v>78</v>
      </c>
      <c r="Z91" s="620" t="s">
        <v>79</v>
      </c>
    </row>
    <row r="92" spans="2:26">
      <c r="B92" s="580" t="s">
        <v>1047</v>
      </c>
      <c r="C92" s="426">
        <v>7</v>
      </c>
      <c r="D92" s="423">
        <v>0.29375000000000001</v>
      </c>
      <c r="E92" s="423">
        <v>0.36041666666666666</v>
      </c>
      <c r="F92" s="423">
        <v>0</v>
      </c>
      <c r="G92" s="423">
        <v>0.47083333333333338</v>
      </c>
      <c r="H92" s="423">
        <v>0</v>
      </c>
      <c r="I92" s="423">
        <v>0</v>
      </c>
      <c r="J92" s="423">
        <v>0</v>
      </c>
      <c r="K92" s="423">
        <v>0.54305555555555551</v>
      </c>
      <c r="L92" s="423">
        <v>0</v>
      </c>
      <c r="M92" s="423">
        <v>0.625</v>
      </c>
      <c r="N92" s="423">
        <v>0.6479166666666667</v>
      </c>
      <c r="O92" s="423">
        <v>0.71875</v>
      </c>
      <c r="P92" s="423">
        <v>0.74930555555555556</v>
      </c>
      <c r="Q92" s="423">
        <v>0.79513888888888884</v>
      </c>
      <c r="R92" s="423">
        <v>0</v>
      </c>
      <c r="S92" s="423">
        <v>0.84861111111111109</v>
      </c>
      <c r="T92" s="423">
        <v>0.8534722222222223</v>
      </c>
      <c r="U92" s="423">
        <v>0</v>
      </c>
      <c r="V92" s="423">
        <v>0.94861111111111107</v>
      </c>
      <c r="W92" s="423">
        <v>1.0819444444444444</v>
      </c>
      <c r="X92" s="423">
        <v>0</v>
      </c>
      <c r="Y92" s="440" t="s">
        <v>75</v>
      </c>
      <c r="Z92" s="620" t="s">
        <v>76</v>
      </c>
    </row>
    <row r="93" spans="2:26">
      <c r="B93" s="580" t="s">
        <v>71</v>
      </c>
      <c r="C93" s="426">
        <v>6</v>
      </c>
      <c r="D93" s="423">
        <v>0</v>
      </c>
      <c r="E93" s="423">
        <v>0</v>
      </c>
      <c r="F93" s="423">
        <v>0</v>
      </c>
      <c r="G93" s="423">
        <v>0.47847222222222219</v>
      </c>
      <c r="H93" s="423">
        <v>0</v>
      </c>
      <c r="I93" s="423">
        <v>0</v>
      </c>
      <c r="J93" s="423">
        <v>0</v>
      </c>
      <c r="K93" s="423">
        <v>0</v>
      </c>
      <c r="L93" s="423">
        <v>0</v>
      </c>
      <c r="M93" s="423">
        <v>0</v>
      </c>
      <c r="N93" s="423">
        <v>0</v>
      </c>
      <c r="O93" s="423">
        <v>0.72638888888888886</v>
      </c>
      <c r="P93" s="423">
        <v>0</v>
      </c>
      <c r="Q93" s="423">
        <v>0</v>
      </c>
      <c r="R93" s="423">
        <v>0</v>
      </c>
      <c r="S93" s="423">
        <v>0</v>
      </c>
      <c r="T93" s="423">
        <v>0</v>
      </c>
      <c r="U93" s="423">
        <v>0</v>
      </c>
      <c r="V93" s="423">
        <v>0</v>
      </c>
      <c r="W93" s="423">
        <v>0</v>
      </c>
      <c r="X93" s="423">
        <v>0</v>
      </c>
      <c r="Y93" s="440" t="s">
        <v>72</v>
      </c>
      <c r="Z93" s="620" t="s">
        <v>73</v>
      </c>
    </row>
    <row r="94" spans="2:26">
      <c r="B94" s="580" t="s">
        <v>65</v>
      </c>
      <c r="C94" s="426">
        <v>5</v>
      </c>
      <c r="D94" s="423">
        <v>0.30833333333333335</v>
      </c>
      <c r="E94" s="423">
        <v>0.3756944444444445</v>
      </c>
      <c r="F94" s="423">
        <v>0</v>
      </c>
      <c r="G94" s="423">
        <v>0.48749999999999999</v>
      </c>
      <c r="H94" s="423">
        <v>0</v>
      </c>
      <c r="I94" s="423">
        <v>0</v>
      </c>
      <c r="J94" s="423">
        <v>0.53680555555555554</v>
      </c>
      <c r="K94" s="423">
        <v>0.55833333333333335</v>
      </c>
      <c r="L94" s="423">
        <v>0</v>
      </c>
      <c r="M94" s="423">
        <v>0.63958333333333328</v>
      </c>
      <c r="N94" s="423">
        <v>0.66319444444444442</v>
      </c>
      <c r="O94" s="423">
        <v>0.73541666666666661</v>
      </c>
      <c r="P94" s="423">
        <v>0.76458333333333339</v>
      </c>
      <c r="Q94" s="423">
        <v>0.80972222222222223</v>
      </c>
      <c r="R94" s="423">
        <v>0.81736111111111109</v>
      </c>
      <c r="S94" s="423">
        <v>0.86319444444444438</v>
      </c>
      <c r="T94" s="423">
        <v>0.86805555555555547</v>
      </c>
      <c r="U94" s="423">
        <v>0</v>
      </c>
      <c r="V94" s="423">
        <v>0.96388888888888891</v>
      </c>
      <c r="W94" s="423">
        <v>1.0972222222222221</v>
      </c>
      <c r="X94" s="423">
        <v>1.1187500000000001</v>
      </c>
      <c r="Y94" s="440" t="s">
        <v>66</v>
      </c>
      <c r="Z94" s="620" t="s">
        <v>67</v>
      </c>
    </row>
    <row r="95" spans="2:26">
      <c r="B95" s="580" t="s">
        <v>59</v>
      </c>
      <c r="C95" s="426">
        <v>4</v>
      </c>
      <c r="D95" s="423">
        <v>0.31875000000000003</v>
      </c>
      <c r="E95" s="423">
        <v>0.38611111111111113</v>
      </c>
      <c r="F95" s="423">
        <v>0</v>
      </c>
      <c r="G95" s="423">
        <v>0.49861111111111112</v>
      </c>
      <c r="H95" s="423">
        <v>0</v>
      </c>
      <c r="I95" s="423">
        <v>0</v>
      </c>
      <c r="J95" s="423">
        <v>0</v>
      </c>
      <c r="K95" s="423">
        <v>0.56944444444444442</v>
      </c>
      <c r="L95" s="423">
        <v>0</v>
      </c>
      <c r="M95" s="423">
        <v>0.65</v>
      </c>
      <c r="N95" s="423">
        <v>0.67361111111111116</v>
      </c>
      <c r="O95" s="423">
        <v>0.74583333333333324</v>
      </c>
      <c r="P95" s="423">
        <v>0.77638888888888891</v>
      </c>
      <c r="Q95" s="423">
        <v>0.82013888888888886</v>
      </c>
      <c r="R95" s="423">
        <v>0.82708333333333339</v>
      </c>
      <c r="S95" s="423">
        <v>0.87361111111111101</v>
      </c>
      <c r="T95" s="423">
        <v>0.87847222222222221</v>
      </c>
      <c r="U95" s="423">
        <v>0</v>
      </c>
      <c r="V95" s="423">
        <v>0.97430555555555554</v>
      </c>
      <c r="W95" s="423">
        <v>1.1076388888888888</v>
      </c>
      <c r="X95" s="423">
        <v>1.1284722222222221</v>
      </c>
      <c r="Y95" s="440" t="s">
        <v>60</v>
      </c>
      <c r="Z95" s="620" t="s">
        <v>61</v>
      </c>
    </row>
    <row r="96" spans="2:26">
      <c r="B96" s="580" t="s">
        <v>53</v>
      </c>
      <c r="C96" s="426">
        <v>141</v>
      </c>
      <c r="D96" s="423">
        <v>0.32777777777777778</v>
      </c>
      <c r="E96" s="423">
        <v>0</v>
      </c>
      <c r="F96" s="423">
        <v>0</v>
      </c>
      <c r="G96" s="423">
        <v>0</v>
      </c>
      <c r="H96" s="423">
        <v>0</v>
      </c>
      <c r="I96" s="423">
        <v>0</v>
      </c>
      <c r="J96" s="423">
        <v>0</v>
      </c>
      <c r="K96" s="423">
        <v>0</v>
      </c>
      <c r="L96" s="423">
        <v>0</v>
      </c>
      <c r="M96" s="423">
        <v>0</v>
      </c>
      <c r="N96" s="423">
        <v>0</v>
      </c>
      <c r="O96" s="423">
        <v>0</v>
      </c>
      <c r="P96" s="423">
        <v>0.78541666666666676</v>
      </c>
      <c r="Q96" s="423">
        <v>0</v>
      </c>
      <c r="R96" s="423">
        <v>0</v>
      </c>
      <c r="S96" s="423">
        <v>0</v>
      </c>
      <c r="T96" s="423">
        <v>0</v>
      </c>
      <c r="U96" s="423">
        <v>0</v>
      </c>
      <c r="V96" s="423">
        <v>0</v>
      </c>
      <c r="W96" s="423">
        <v>0</v>
      </c>
      <c r="X96" s="423">
        <v>0</v>
      </c>
      <c r="Y96" s="440" t="s">
        <v>54</v>
      </c>
      <c r="Z96" s="620" t="s">
        <v>55</v>
      </c>
    </row>
    <row r="97" spans="2:26">
      <c r="B97" s="580" t="s">
        <v>50</v>
      </c>
      <c r="C97" s="426">
        <v>3</v>
      </c>
      <c r="D97" s="423">
        <v>0.33611111111111108</v>
      </c>
      <c r="E97" s="423">
        <v>0.40138888888888885</v>
      </c>
      <c r="F97" s="423">
        <v>0</v>
      </c>
      <c r="G97" s="423">
        <v>0.51388888888888895</v>
      </c>
      <c r="H97" s="423">
        <v>0.51944444444444449</v>
      </c>
      <c r="I97" s="423">
        <v>0</v>
      </c>
      <c r="J97" s="423">
        <v>0.56111111111111112</v>
      </c>
      <c r="K97" s="423">
        <v>0.58472222222222225</v>
      </c>
      <c r="L97" s="423">
        <v>0</v>
      </c>
      <c r="M97" s="423">
        <v>0.6645833333333333</v>
      </c>
      <c r="N97" s="423">
        <v>0.68888888888888899</v>
      </c>
      <c r="O97" s="423">
        <v>0.76041666666666663</v>
      </c>
      <c r="P97" s="423">
        <v>0.79375000000000007</v>
      </c>
      <c r="Q97" s="423">
        <v>0.83472222222222225</v>
      </c>
      <c r="R97" s="423">
        <v>0.84166666666666667</v>
      </c>
      <c r="S97" s="423">
        <v>0.88888888888888884</v>
      </c>
      <c r="T97" s="423">
        <v>0.8930555555555556</v>
      </c>
      <c r="U97" s="423">
        <v>0</v>
      </c>
      <c r="V97" s="423">
        <v>0.9902777777777777</v>
      </c>
      <c r="W97" s="423">
        <v>1.1229166666666666</v>
      </c>
      <c r="X97" s="423">
        <v>1.14375</v>
      </c>
      <c r="Y97" s="440" t="s">
        <v>51</v>
      </c>
      <c r="Z97" s="620" t="s">
        <v>52</v>
      </c>
    </row>
    <row r="98" spans="2:26">
      <c r="B98" s="580" t="s">
        <v>47</v>
      </c>
      <c r="C98" s="426">
        <v>135</v>
      </c>
      <c r="D98" s="423">
        <v>0</v>
      </c>
      <c r="E98" s="423">
        <v>0</v>
      </c>
      <c r="F98" s="423">
        <v>0</v>
      </c>
      <c r="G98" s="423">
        <v>0</v>
      </c>
      <c r="H98" s="423">
        <v>0</v>
      </c>
      <c r="I98" s="423">
        <v>0</v>
      </c>
      <c r="J98" s="423">
        <v>0</v>
      </c>
      <c r="K98" s="423">
        <v>0</v>
      </c>
      <c r="L98" s="423">
        <v>0</v>
      </c>
      <c r="M98" s="423">
        <v>0</v>
      </c>
      <c r="N98" s="423">
        <v>0</v>
      </c>
      <c r="O98" s="423">
        <v>0</v>
      </c>
      <c r="P98" s="423">
        <v>0.80347222222222225</v>
      </c>
      <c r="Q98" s="423">
        <v>0</v>
      </c>
      <c r="R98" s="423">
        <v>0</v>
      </c>
      <c r="S98" s="423">
        <v>0</v>
      </c>
      <c r="T98" s="423">
        <v>0</v>
      </c>
      <c r="U98" s="423">
        <v>0</v>
      </c>
      <c r="V98" s="423">
        <v>0</v>
      </c>
      <c r="W98" s="423">
        <v>0</v>
      </c>
      <c r="X98" s="423">
        <v>0</v>
      </c>
      <c r="Y98" s="440" t="s">
        <v>48</v>
      </c>
      <c r="Z98" s="620" t="s">
        <v>49</v>
      </c>
    </row>
    <row r="99" spans="2:26">
      <c r="B99" s="580" t="s">
        <v>1079</v>
      </c>
      <c r="C99" s="426">
        <v>2</v>
      </c>
      <c r="D99" s="423">
        <v>0.35138888888888892</v>
      </c>
      <c r="E99" s="423">
        <v>0.41666666666666669</v>
      </c>
      <c r="F99" s="423">
        <v>0</v>
      </c>
      <c r="G99" s="423">
        <v>0.52916666666666667</v>
      </c>
      <c r="H99" s="423">
        <v>0.53541666666666665</v>
      </c>
      <c r="I99" s="423">
        <v>0</v>
      </c>
      <c r="J99" s="423">
        <v>0.57708333333333328</v>
      </c>
      <c r="K99" s="423">
        <v>0.59930555555555554</v>
      </c>
      <c r="L99" s="423">
        <v>0</v>
      </c>
      <c r="M99" s="423">
        <v>0.67986111111111114</v>
      </c>
      <c r="N99" s="423">
        <v>0.70416666666666661</v>
      </c>
      <c r="O99" s="423">
        <v>0.77708333333333324</v>
      </c>
      <c r="P99" s="423">
        <v>0.81111111111111101</v>
      </c>
      <c r="Q99" s="423">
        <v>0.85</v>
      </c>
      <c r="R99" s="423">
        <v>0.85763888888888884</v>
      </c>
      <c r="S99" s="423">
        <v>0.90555555555555556</v>
      </c>
      <c r="T99" s="423">
        <v>0.90833333333333333</v>
      </c>
      <c r="U99" s="423">
        <v>0</v>
      </c>
      <c r="V99" s="423">
        <v>1.0055555555555555</v>
      </c>
      <c r="W99" s="423">
        <v>1.1381944444444445</v>
      </c>
      <c r="X99" s="423">
        <v>1.1590277777777778</v>
      </c>
      <c r="Y99" s="440" t="s">
        <v>45</v>
      </c>
      <c r="Z99" s="620" t="s">
        <v>46</v>
      </c>
    </row>
    <row r="100" spans="2:26">
      <c r="B100" s="611" t="s">
        <v>12</v>
      </c>
      <c r="C100" s="538">
        <v>104</v>
      </c>
      <c r="D100" s="539">
        <v>0.35555555555555557</v>
      </c>
      <c r="E100" s="539">
        <v>0.42083333333333334</v>
      </c>
      <c r="F100" s="539">
        <v>0</v>
      </c>
      <c r="G100" s="539">
        <v>0.53333333333333333</v>
      </c>
      <c r="H100" s="539">
        <v>0.5395833333333333</v>
      </c>
      <c r="I100" s="539">
        <v>0</v>
      </c>
      <c r="J100" s="539">
        <v>0.58124999999999993</v>
      </c>
      <c r="K100" s="539">
        <v>0.60347222222222219</v>
      </c>
      <c r="L100" s="539">
        <v>0</v>
      </c>
      <c r="M100" s="539">
        <v>0.68402777777777779</v>
      </c>
      <c r="N100" s="539">
        <v>0.70833333333333337</v>
      </c>
      <c r="O100" s="539">
        <v>0.78125</v>
      </c>
      <c r="P100" s="539">
        <v>0.81527777777777777</v>
      </c>
      <c r="Q100" s="539">
        <v>0.85416666666666663</v>
      </c>
      <c r="R100" s="539">
        <v>0.86249999999999993</v>
      </c>
      <c r="S100" s="539">
        <v>0.91041666666666676</v>
      </c>
      <c r="T100" s="539">
        <v>0.91249999999999998</v>
      </c>
      <c r="U100" s="539">
        <v>0</v>
      </c>
      <c r="V100" s="539">
        <v>1.0097222222222222</v>
      </c>
      <c r="W100" s="539">
        <v>1.1430555555555555</v>
      </c>
      <c r="X100" s="539">
        <v>1.1631944444444444</v>
      </c>
      <c r="Y100" s="621" t="s">
        <v>43</v>
      </c>
      <c r="Z100" s="622" t="s">
        <v>26</v>
      </c>
    </row>
    <row r="101" spans="2:26">
      <c r="B101" s="1146" t="s">
        <v>1066</v>
      </c>
      <c r="C101" s="1147"/>
      <c r="D101" s="625"/>
      <c r="E101" s="625"/>
      <c r="F101" s="625"/>
      <c r="G101" s="626"/>
      <c r="H101" s="625"/>
      <c r="I101" s="625"/>
      <c r="J101" s="625"/>
      <c r="K101" s="625"/>
      <c r="L101" s="625"/>
      <c r="M101" s="625"/>
      <c r="N101" s="625"/>
      <c r="O101" s="625"/>
      <c r="P101" s="627"/>
      <c r="Q101" s="625"/>
      <c r="R101" s="625"/>
      <c r="S101" s="625"/>
      <c r="T101" s="619"/>
      <c r="U101" s="625"/>
      <c r="V101" s="625"/>
      <c r="W101" s="626"/>
      <c r="X101" s="625"/>
      <c r="Y101" s="547" t="s">
        <v>1080</v>
      </c>
      <c r="Z101" s="585" t="s">
        <v>1081</v>
      </c>
    </row>
    <row r="102" spans="2:26">
      <c r="B102" s="1126" t="s">
        <v>1067</v>
      </c>
      <c r="C102" s="1127"/>
      <c r="D102" s="543" t="s">
        <v>12</v>
      </c>
      <c r="E102" s="543" t="s">
        <v>12</v>
      </c>
      <c r="F102" s="543" t="s">
        <v>1</v>
      </c>
      <c r="G102" s="543" t="s">
        <v>12</v>
      </c>
      <c r="H102" s="543" t="s">
        <v>12</v>
      </c>
      <c r="I102" s="543" t="s">
        <v>416</v>
      </c>
      <c r="J102" s="543" t="s">
        <v>12</v>
      </c>
      <c r="K102" s="543" t="s">
        <v>12</v>
      </c>
      <c r="L102" s="543" t="s">
        <v>20</v>
      </c>
      <c r="M102" s="543" t="s">
        <v>12</v>
      </c>
      <c r="N102" s="543" t="s">
        <v>12</v>
      </c>
      <c r="O102" s="543" t="s">
        <v>12</v>
      </c>
      <c r="P102" s="543" t="s">
        <v>12</v>
      </c>
      <c r="Q102" s="543" t="s">
        <v>12</v>
      </c>
      <c r="R102" s="543" t="s">
        <v>12</v>
      </c>
      <c r="S102" s="543" t="s">
        <v>12</v>
      </c>
      <c r="T102" s="543" t="s">
        <v>12</v>
      </c>
      <c r="U102" s="543" t="s">
        <v>20</v>
      </c>
      <c r="V102" s="543" t="s">
        <v>12</v>
      </c>
      <c r="W102" s="543" t="s">
        <v>12</v>
      </c>
      <c r="X102" s="543" t="s">
        <v>12</v>
      </c>
      <c r="Y102" s="1130" t="s">
        <v>1082</v>
      </c>
      <c r="Z102" s="1133" t="s">
        <v>1083</v>
      </c>
    </row>
    <row r="103" spans="2:26">
      <c r="B103" s="1126"/>
      <c r="C103" s="1127"/>
      <c r="D103" s="421" t="s">
        <v>43</v>
      </c>
      <c r="E103" s="421" t="s">
        <v>43</v>
      </c>
      <c r="F103" s="421" t="s">
        <v>83</v>
      </c>
      <c r="G103" s="421" t="s">
        <v>43</v>
      </c>
      <c r="H103" s="421" t="s">
        <v>43</v>
      </c>
      <c r="I103" s="421" t="s">
        <v>417</v>
      </c>
      <c r="J103" s="421" t="s">
        <v>43</v>
      </c>
      <c r="K103" s="421" t="s">
        <v>43</v>
      </c>
      <c r="L103" s="421" t="s">
        <v>682</v>
      </c>
      <c r="M103" s="421" t="s">
        <v>43</v>
      </c>
      <c r="N103" s="421" t="s">
        <v>43</v>
      </c>
      <c r="O103" s="421" t="s">
        <v>43</v>
      </c>
      <c r="P103" s="421" t="s">
        <v>43</v>
      </c>
      <c r="Q103" s="421" t="s">
        <v>43</v>
      </c>
      <c r="R103" s="421" t="s">
        <v>43</v>
      </c>
      <c r="S103" s="421" t="s">
        <v>43</v>
      </c>
      <c r="T103" s="421" t="s">
        <v>43</v>
      </c>
      <c r="U103" s="421" t="s">
        <v>682</v>
      </c>
      <c r="V103" s="421" t="s">
        <v>43</v>
      </c>
      <c r="W103" s="421" t="s">
        <v>43</v>
      </c>
      <c r="X103" s="421" t="s">
        <v>43</v>
      </c>
      <c r="Y103" s="1131"/>
      <c r="Z103" s="1134"/>
    </row>
    <row r="104" spans="2:26">
      <c r="B104" s="1126"/>
      <c r="C104" s="1127"/>
      <c r="D104" s="421" t="s">
        <v>26</v>
      </c>
      <c r="E104" s="421" t="s">
        <v>26</v>
      </c>
      <c r="F104" s="421" t="s">
        <v>8</v>
      </c>
      <c r="G104" s="421" t="s">
        <v>26</v>
      </c>
      <c r="H104" s="421" t="s">
        <v>26</v>
      </c>
      <c r="I104" s="421" t="s">
        <v>418</v>
      </c>
      <c r="J104" s="421" t="s">
        <v>26</v>
      </c>
      <c r="K104" s="421" t="s">
        <v>26</v>
      </c>
      <c r="L104" s="421" t="s">
        <v>34</v>
      </c>
      <c r="M104" s="421" t="s">
        <v>26</v>
      </c>
      <c r="N104" s="421" t="s">
        <v>26</v>
      </c>
      <c r="O104" s="421" t="s">
        <v>26</v>
      </c>
      <c r="P104" s="421" t="s">
        <v>26</v>
      </c>
      <c r="Q104" s="421" t="s">
        <v>26</v>
      </c>
      <c r="R104" s="421" t="s">
        <v>26</v>
      </c>
      <c r="S104" s="421" t="s">
        <v>26</v>
      </c>
      <c r="T104" s="421" t="s">
        <v>26</v>
      </c>
      <c r="U104" s="421" t="s">
        <v>34</v>
      </c>
      <c r="V104" s="421" t="s">
        <v>26</v>
      </c>
      <c r="W104" s="421" t="s">
        <v>26</v>
      </c>
      <c r="X104" s="421" t="s">
        <v>26</v>
      </c>
      <c r="Y104" s="1131"/>
      <c r="Z104" s="1134"/>
    </row>
    <row r="105" spans="2:26" ht="17.25" thickBot="1">
      <c r="B105" s="1128"/>
      <c r="C105" s="1129"/>
      <c r="D105" s="536">
        <v>0.35555555555555557</v>
      </c>
      <c r="E105" s="536">
        <v>0.42083333333333334</v>
      </c>
      <c r="F105" s="536">
        <v>0.35555555555555557</v>
      </c>
      <c r="G105" s="536">
        <v>0.53333333333333333</v>
      </c>
      <c r="H105" s="536">
        <v>0.5395833333333333</v>
      </c>
      <c r="I105" s="536">
        <v>0.70486111111111116</v>
      </c>
      <c r="J105" s="536">
        <v>0.58124999999999993</v>
      </c>
      <c r="K105" s="536">
        <v>0.60347222222222219</v>
      </c>
      <c r="L105" s="536">
        <v>0.48958333333333331</v>
      </c>
      <c r="M105" s="536">
        <v>0.68402777777777779</v>
      </c>
      <c r="N105" s="536">
        <v>0.70833333333333337</v>
      </c>
      <c r="O105" s="536">
        <v>0.78125</v>
      </c>
      <c r="P105" s="536">
        <v>0.81527777777777777</v>
      </c>
      <c r="Q105" s="536">
        <v>0.85416666666666663</v>
      </c>
      <c r="R105" s="536">
        <v>0.86249999999999993</v>
      </c>
      <c r="S105" s="536">
        <v>0.91041666666666676</v>
      </c>
      <c r="T105" s="536">
        <v>0.91249999999999998</v>
      </c>
      <c r="U105" s="536">
        <v>0.82361111111111107</v>
      </c>
      <c r="V105" s="536">
        <v>1.0097222222222222</v>
      </c>
      <c r="W105" s="536">
        <v>1.1430555555555555</v>
      </c>
      <c r="X105" s="536">
        <v>1.1631944444444444</v>
      </c>
      <c r="Y105" s="1132"/>
      <c r="Z105" s="1135"/>
    </row>
  </sheetData>
  <mergeCells count="20">
    <mergeCell ref="B47:C47"/>
    <mergeCell ref="B3:C6"/>
    <mergeCell ref="B2:F2"/>
    <mergeCell ref="Y3:Y6"/>
    <mergeCell ref="Z3:Z6"/>
    <mergeCell ref="B7:C7"/>
    <mergeCell ref="B8:C8"/>
    <mergeCell ref="B102:C105"/>
    <mergeCell ref="Y102:Y105"/>
    <mergeCell ref="Z102:Z105"/>
    <mergeCell ref="B48:C51"/>
    <mergeCell ref="Y48:Y51"/>
    <mergeCell ref="Z48:Z51"/>
    <mergeCell ref="B56:C59"/>
    <mergeCell ref="Y56:Y59"/>
    <mergeCell ref="Z56:Z59"/>
    <mergeCell ref="B55:F55"/>
    <mergeCell ref="B60:C60"/>
    <mergeCell ref="B61:C61"/>
    <mergeCell ref="B101:C101"/>
  </mergeCells>
  <phoneticPr fontId="28" type="noConversion"/>
  <conditionalFormatting sqref="D9:X46">
    <cfRule type="cellIs" dxfId="17" priority="2" stopIfTrue="1" operator="equal">
      <formula>0</formula>
    </cfRule>
  </conditionalFormatting>
  <conditionalFormatting sqref="D62:X100">
    <cfRule type="cellIs" dxfId="16" priority="1" stopIfTrue="1" operator="equal">
      <formula>0</formula>
    </cfRule>
  </conditionalFormatting>
  <printOptions horizontalCentered="1"/>
  <pageMargins left="0.27559055118110237" right="0.27559055118110237" top="0.35433070866141736" bottom="0.35433070866141736" header="0.31496062992125984" footer="0.31496062992125984"/>
  <pageSetup paperSize="9" scale="50" orientation="landscape" r:id="rId1"/>
  <rowBreaks count="1" manualBreakCount="1">
    <brk id="52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2:V89"/>
  <sheetViews>
    <sheetView topLeftCell="A16" zoomScale="90" zoomScaleNormal="90" workbookViewId="0"/>
  </sheetViews>
  <sheetFormatPr defaultRowHeight="16.5"/>
  <cols>
    <col min="1" max="1" width="3.625" customWidth="1"/>
    <col min="2" max="2" width="7.625" bestFit="1" customWidth="1"/>
    <col min="3" max="3" width="5.5" bestFit="1" customWidth="1"/>
    <col min="4" max="4" width="8" bestFit="1" customWidth="1"/>
    <col min="5" max="20" width="9.25" bestFit="1" customWidth="1"/>
    <col min="21" max="21" width="10.625" bestFit="1" customWidth="1"/>
    <col min="22" max="22" width="15.125" customWidth="1"/>
    <col min="23" max="23" width="3.625" customWidth="1"/>
  </cols>
  <sheetData>
    <row r="2" spans="2:22" ht="34.5" thickBot="1">
      <c r="B2" s="1088" t="s">
        <v>1179</v>
      </c>
      <c r="C2" s="1088"/>
      <c r="D2" s="1088"/>
      <c r="E2" s="1088"/>
      <c r="F2" s="1088"/>
    </row>
    <row r="3" spans="2:22">
      <c r="B3" s="1174" t="s">
        <v>37</v>
      </c>
      <c r="C3" s="1175"/>
      <c r="D3" s="826" t="s">
        <v>16</v>
      </c>
      <c r="E3" s="826" t="s">
        <v>16</v>
      </c>
      <c r="F3" s="826" t="s">
        <v>16</v>
      </c>
      <c r="G3" s="826" t="s">
        <v>12</v>
      </c>
      <c r="H3" s="826" t="s">
        <v>12</v>
      </c>
      <c r="I3" s="826" t="s">
        <v>12</v>
      </c>
      <c r="J3" s="826" t="s">
        <v>12</v>
      </c>
      <c r="K3" s="826" t="s">
        <v>12</v>
      </c>
      <c r="L3" s="826" t="s">
        <v>12</v>
      </c>
      <c r="M3" s="826" t="s">
        <v>16</v>
      </c>
      <c r="N3" s="826" t="s">
        <v>12</v>
      </c>
      <c r="O3" s="826" t="s">
        <v>12</v>
      </c>
      <c r="P3" s="826" t="s">
        <v>12</v>
      </c>
      <c r="Q3" s="826" t="s">
        <v>12</v>
      </c>
      <c r="R3" s="826" t="s">
        <v>12</v>
      </c>
      <c r="S3" s="826" t="s">
        <v>12</v>
      </c>
      <c r="T3" s="826" t="s">
        <v>12</v>
      </c>
      <c r="U3" s="1154" t="s">
        <v>38</v>
      </c>
      <c r="V3" s="1156" t="s">
        <v>39</v>
      </c>
    </row>
    <row r="4" spans="2:22">
      <c r="B4" s="1150"/>
      <c r="C4" s="1151"/>
      <c r="D4" s="827" t="s">
        <v>186</v>
      </c>
      <c r="E4" s="827" t="s">
        <v>186</v>
      </c>
      <c r="F4" s="827" t="s">
        <v>186</v>
      </c>
      <c r="G4" s="827" t="s">
        <v>43</v>
      </c>
      <c r="H4" s="827" t="s">
        <v>43</v>
      </c>
      <c r="I4" s="827" t="s">
        <v>43</v>
      </c>
      <c r="J4" s="827" t="s">
        <v>43</v>
      </c>
      <c r="K4" s="827" t="s">
        <v>43</v>
      </c>
      <c r="L4" s="827" t="s">
        <v>43</v>
      </c>
      <c r="M4" s="827" t="s">
        <v>186</v>
      </c>
      <c r="N4" s="827" t="s">
        <v>43</v>
      </c>
      <c r="O4" s="827" t="s">
        <v>43</v>
      </c>
      <c r="P4" s="827" t="s">
        <v>43</v>
      </c>
      <c r="Q4" s="827" t="s">
        <v>43</v>
      </c>
      <c r="R4" s="827" t="s">
        <v>43</v>
      </c>
      <c r="S4" s="827" t="s">
        <v>43</v>
      </c>
      <c r="T4" s="827" t="s">
        <v>43</v>
      </c>
      <c r="U4" s="1155"/>
      <c r="V4" s="1157"/>
    </row>
    <row r="5" spans="2:22">
      <c r="B5" s="1150"/>
      <c r="C5" s="1151"/>
      <c r="D5" s="827" t="s">
        <v>30</v>
      </c>
      <c r="E5" s="827" t="s">
        <v>30</v>
      </c>
      <c r="F5" s="827" t="s">
        <v>30</v>
      </c>
      <c r="G5" s="827" t="s">
        <v>26</v>
      </c>
      <c r="H5" s="827" t="s">
        <v>26</v>
      </c>
      <c r="I5" s="827" t="s">
        <v>26</v>
      </c>
      <c r="J5" s="827" t="s">
        <v>26</v>
      </c>
      <c r="K5" s="827" t="s">
        <v>26</v>
      </c>
      <c r="L5" s="827" t="s">
        <v>26</v>
      </c>
      <c r="M5" s="827" t="s">
        <v>30</v>
      </c>
      <c r="N5" s="827" t="s">
        <v>26</v>
      </c>
      <c r="O5" s="827" t="s">
        <v>26</v>
      </c>
      <c r="P5" s="827" t="s">
        <v>26</v>
      </c>
      <c r="Q5" s="827" t="s">
        <v>26</v>
      </c>
      <c r="R5" s="827" t="s">
        <v>26</v>
      </c>
      <c r="S5" s="827" t="s">
        <v>26</v>
      </c>
      <c r="T5" s="827" t="s">
        <v>26</v>
      </c>
      <c r="U5" s="1155"/>
      <c r="V5" s="1157"/>
    </row>
    <row r="6" spans="2:22">
      <c r="B6" s="1150"/>
      <c r="C6" s="1151"/>
      <c r="D6" s="828">
        <v>0.23611111111111113</v>
      </c>
      <c r="E6" s="828">
        <v>0.30902777777777779</v>
      </c>
      <c r="F6" s="828">
        <v>0.39583333333333331</v>
      </c>
      <c r="G6" s="828">
        <v>0.28472222222222221</v>
      </c>
      <c r="H6" s="828">
        <v>0.3576388888888889</v>
      </c>
      <c r="I6" s="828">
        <v>0.37847222222222227</v>
      </c>
      <c r="J6" s="828">
        <v>0.4201388888888889</v>
      </c>
      <c r="K6" s="828">
        <v>0.47222222222222227</v>
      </c>
      <c r="L6" s="828">
        <v>0.51041666666666663</v>
      </c>
      <c r="M6" s="828">
        <v>0.72569444444444453</v>
      </c>
      <c r="N6" s="828">
        <v>0.64236111111111105</v>
      </c>
      <c r="O6" s="828">
        <v>0.69097222222222221</v>
      </c>
      <c r="P6" s="828">
        <v>0.72569444444444453</v>
      </c>
      <c r="Q6" s="828">
        <v>0.76736111111111116</v>
      </c>
      <c r="R6" s="828">
        <v>0.81597222222222221</v>
      </c>
      <c r="S6" s="828">
        <v>0.89236111111111116</v>
      </c>
      <c r="T6" s="828">
        <v>0.94791666666666663</v>
      </c>
      <c r="U6" s="1155"/>
      <c r="V6" s="1157"/>
    </row>
    <row r="7" spans="2:22">
      <c r="B7" s="1158" t="s">
        <v>213</v>
      </c>
      <c r="C7" s="1159"/>
      <c r="D7" s="833" t="s">
        <v>171</v>
      </c>
      <c r="E7" s="833" t="s">
        <v>171</v>
      </c>
      <c r="F7" s="833" t="s">
        <v>171</v>
      </c>
      <c r="G7" s="833" t="s">
        <v>171</v>
      </c>
      <c r="H7" s="833" t="s">
        <v>172</v>
      </c>
      <c r="I7" s="833" t="s">
        <v>171</v>
      </c>
      <c r="J7" s="833" t="s">
        <v>172</v>
      </c>
      <c r="K7" s="833" t="s">
        <v>171</v>
      </c>
      <c r="L7" s="833" t="s">
        <v>171</v>
      </c>
      <c r="M7" s="833" t="s">
        <v>171</v>
      </c>
      <c r="N7" s="833" t="s">
        <v>172</v>
      </c>
      <c r="O7" s="833" t="s">
        <v>171</v>
      </c>
      <c r="P7" s="833" t="s">
        <v>171</v>
      </c>
      <c r="Q7" s="833" t="s">
        <v>172</v>
      </c>
      <c r="R7" s="833" t="s">
        <v>171</v>
      </c>
      <c r="S7" s="833" t="s">
        <v>171</v>
      </c>
      <c r="T7" s="833" t="s">
        <v>171</v>
      </c>
      <c r="U7" s="834" t="s">
        <v>605</v>
      </c>
      <c r="V7" s="835" t="s">
        <v>606</v>
      </c>
    </row>
    <row r="8" spans="2:22">
      <c r="B8" s="1176" t="s">
        <v>214</v>
      </c>
      <c r="C8" s="1177"/>
      <c r="D8" s="836">
        <v>1531</v>
      </c>
      <c r="E8" s="836">
        <v>1533</v>
      </c>
      <c r="F8" s="836">
        <v>1535</v>
      </c>
      <c r="G8" s="836">
        <v>1501</v>
      </c>
      <c r="H8" s="836">
        <v>1121</v>
      </c>
      <c r="I8" s="836">
        <v>1503</v>
      </c>
      <c r="J8" s="836">
        <v>1123</v>
      </c>
      <c r="K8" s="836">
        <v>1505</v>
      </c>
      <c r="L8" s="836">
        <v>1507</v>
      </c>
      <c r="M8" s="836">
        <v>1537</v>
      </c>
      <c r="N8" s="836">
        <v>1125</v>
      </c>
      <c r="O8" s="836">
        <v>1509</v>
      </c>
      <c r="P8" s="836">
        <v>1511</v>
      </c>
      <c r="Q8" s="836">
        <v>1127</v>
      </c>
      <c r="R8" s="836">
        <v>1513</v>
      </c>
      <c r="S8" s="836">
        <v>1515</v>
      </c>
      <c r="T8" s="836">
        <v>1517</v>
      </c>
      <c r="U8" s="837" t="s">
        <v>666</v>
      </c>
      <c r="V8" s="838" t="s">
        <v>667</v>
      </c>
    </row>
    <row r="9" spans="2:22">
      <c r="B9" s="841" t="s">
        <v>12</v>
      </c>
      <c r="C9" s="842">
        <v>104</v>
      </c>
      <c r="D9" s="376">
        <v>0</v>
      </c>
      <c r="E9" s="376">
        <v>0</v>
      </c>
      <c r="F9" s="376">
        <v>0</v>
      </c>
      <c r="G9" s="376">
        <v>0.28472222222222221</v>
      </c>
      <c r="H9" s="376">
        <v>0.3576388888888889</v>
      </c>
      <c r="I9" s="376">
        <v>0.37847222222222227</v>
      </c>
      <c r="J9" s="376">
        <v>0.4201388888888889</v>
      </c>
      <c r="K9" s="376">
        <v>0.47222222222222227</v>
      </c>
      <c r="L9" s="376">
        <v>0.51041666666666663</v>
      </c>
      <c r="M9" s="376">
        <v>0</v>
      </c>
      <c r="N9" s="376">
        <v>0.64236111111111105</v>
      </c>
      <c r="O9" s="376">
        <v>0.69097222222222221</v>
      </c>
      <c r="P9" s="376">
        <v>0.72569444444444453</v>
      </c>
      <c r="Q9" s="376">
        <v>0.76736111111111116</v>
      </c>
      <c r="R9" s="376">
        <v>0.81597222222222221</v>
      </c>
      <c r="S9" s="376">
        <v>0.89236111111111116</v>
      </c>
      <c r="T9" s="376">
        <v>0.94791666666666663</v>
      </c>
      <c r="U9" s="847" t="s">
        <v>43</v>
      </c>
      <c r="V9" s="848" t="s">
        <v>26</v>
      </c>
    </row>
    <row r="10" spans="2:22">
      <c r="B10" s="843" t="s">
        <v>608</v>
      </c>
      <c r="C10" s="844">
        <v>2</v>
      </c>
      <c r="D10" s="375">
        <v>0</v>
      </c>
      <c r="E10" s="375">
        <v>0</v>
      </c>
      <c r="F10" s="375">
        <v>0</v>
      </c>
      <c r="G10" s="375">
        <v>0.2902777777777778</v>
      </c>
      <c r="H10" s="375">
        <v>0.36319444444444443</v>
      </c>
      <c r="I10" s="375">
        <v>0.3840277777777778</v>
      </c>
      <c r="J10" s="375">
        <v>0.42569444444444443</v>
      </c>
      <c r="K10" s="375">
        <v>0.4777777777777778</v>
      </c>
      <c r="L10" s="375">
        <v>0.51874999999999993</v>
      </c>
      <c r="M10" s="375">
        <v>0</v>
      </c>
      <c r="N10" s="375">
        <v>0.6479166666666667</v>
      </c>
      <c r="O10" s="375">
        <v>0.6972222222222223</v>
      </c>
      <c r="P10" s="375">
        <v>0.73125000000000007</v>
      </c>
      <c r="Q10" s="375">
        <v>0.7729166666666667</v>
      </c>
      <c r="R10" s="375">
        <v>0.82152777777777775</v>
      </c>
      <c r="S10" s="375">
        <v>0.8979166666666667</v>
      </c>
      <c r="T10" s="375">
        <v>0.95347222222222217</v>
      </c>
      <c r="U10" s="849" t="s">
        <v>45</v>
      </c>
      <c r="V10" s="850" t="s">
        <v>46</v>
      </c>
    </row>
    <row r="11" spans="2:22">
      <c r="B11" s="843" t="s">
        <v>47</v>
      </c>
      <c r="C11" s="844">
        <v>135</v>
      </c>
      <c r="D11" s="375">
        <v>0</v>
      </c>
      <c r="E11" s="375">
        <v>0</v>
      </c>
      <c r="F11" s="375">
        <v>0</v>
      </c>
      <c r="G11" s="375">
        <v>0.29791666666666666</v>
      </c>
      <c r="H11" s="375">
        <v>0</v>
      </c>
      <c r="I11" s="375">
        <v>0</v>
      </c>
      <c r="J11" s="375">
        <v>0</v>
      </c>
      <c r="K11" s="375">
        <v>0</v>
      </c>
      <c r="L11" s="375">
        <v>0</v>
      </c>
      <c r="M11" s="375">
        <v>0</v>
      </c>
      <c r="N11" s="375">
        <v>0</v>
      </c>
      <c r="O11" s="375">
        <v>0</v>
      </c>
      <c r="P11" s="375">
        <v>0</v>
      </c>
      <c r="Q11" s="375">
        <v>0</v>
      </c>
      <c r="R11" s="375">
        <v>0</v>
      </c>
      <c r="S11" s="375">
        <v>0.90555555555555556</v>
      </c>
      <c r="T11" s="375">
        <v>0</v>
      </c>
      <c r="U11" s="849" t="s">
        <v>48</v>
      </c>
      <c r="V11" s="850" t="s">
        <v>49</v>
      </c>
    </row>
    <row r="12" spans="2:22">
      <c r="B12" s="843" t="s">
        <v>50</v>
      </c>
      <c r="C12" s="844">
        <v>3</v>
      </c>
      <c r="D12" s="375">
        <v>0</v>
      </c>
      <c r="E12" s="375">
        <v>0</v>
      </c>
      <c r="F12" s="375">
        <v>0</v>
      </c>
      <c r="G12" s="375">
        <v>0.30694444444444441</v>
      </c>
      <c r="H12" s="375">
        <v>0.37777777777777777</v>
      </c>
      <c r="I12" s="375">
        <v>0.39930555555555558</v>
      </c>
      <c r="J12" s="375">
        <v>0.44027777777777777</v>
      </c>
      <c r="K12" s="375">
        <v>0.49305555555555558</v>
      </c>
      <c r="L12" s="375">
        <v>0.53402777777777777</v>
      </c>
      <c r="M12" s="375">
        <v>0</v>
      </c>
      <c r="N12" s="375">
        <v>0.66180555555555554</v>
      </c>
      <c r="O12" s="375">
        <v>0.71250000000000002</v>
      </c>
      <c r="P12" s="375">
        <v>0.74652777777777779</v>
      </c>
      <c r="Q12" s="375">
        <v>0.78680555555555554</v>
      </c>
      <c r="R12" s="375">
        <v>0.83680555555555547</v>
      </c>
      <c r="S12" s="375">
        <v>0.91527777777777775</v>
      </c>
      <c r="T12" s="375">
        <v>0.96875</v>
      </c>
      <c r="U12" s="849" t="s">
        <v>51</v>
      </c>
      <c r="V12" s="850" t="s">
        <v>52</v>
      </c>
    </row>
    <row r="13" spans="2:22">
      <c r="B13" s="843" t="s">
        <v>1055</v>
      </c>
      <c r="C13" s="844">
        <v>243</v>
      </c>
      <c r="D13" s="375">
        <v>0</v>
      </c>
      <c r="E13" s="375">
        <v>0</v>
      </c>
      <c r="F13" s="375">
        <v>0</v>
      </c>
      <c r="G13" s="375">
        <v>0</v>
      </c>
      <c r="H13" s="375">
        <v>0</v>
      </c>
      <c r="I13" s="375">
        <v>0</v>
      </c>
      <c r="J13" s="375">
        <v>0</v>
      </c>
      <c r="K13" s="375">
        <v>0</v>
      </c>
      <c r="L13" s="375">
        <v>0</v>
      </c>
      <c r="M13" s="375">
        <v>0</v>
      </c>
      <c r="N13" s="375">
        <v>0</v>
      </c>
      <c r="O13" s="375">
        <v>0</v>
      </c>
      <c r="P13" s="375">
        <v>0</v>
      </c>
      <c r="Q13" s="375">
        <v>0</v>
      </c>
      <c r="R13" s="375">
        <v>0.85069444444444453</v>
      </c>
      <c r="S13" s="375">
        <v>0</v>
      </c>
      <c r="T13" s="375">
        <v>0</v>
      </c>
      <c r="U13" s="849" t="s">
        <v>57</v>
      </c>
      <c r="V13" s="850" t="s">
        <v>58</v>
      </c>
    </row>
    <row r="14" spans="2:22">
      <c r="B14" s="843" t="s">
        <v>59</v>
      </c>
      <c r="C14" s="844">
        <v>4</v>
      </c>
      <c r="D14" s="375">
        <v>0</v>
      </c>
      <c r="E14" s="375">
        <v>0</v>
      </c>
      <c r="F14" s="375">
        <v>0</v>
      </c>
      <c r="G14" s="375">
        <v>0.32222222222222224</v>
      </c>
      <c r="H14" s="375">
        <v>0</v>
      </c>
      <c r="I14" s="375">
        <v>0.4145833333333333</v>
      </c>
      <c r="J14" s="375">
        <v>0.45555555555555555</v>
      </c>
      <c r="K14" s="375">
        <v>0.5083333333333333</v>
      </c>
      <c r="L14" s="375">
        <v>0.5493055555555556</v>
      </c>
      <c r="M14" s="375">
        <v>0</v>
      </c>
      <c r="N14" s="375">
        <v>0.67638888888888893</v>
      </c>
      <c r="O14" s="375">
        <v>0.72777777777777775</v>
      </c>
      <c r="P14" s="375">
        <v>0.76180555555555562</v>
      </c>
      <c r="Q14" s="375">
        <v>0</v>
      </c>
      <c r="R14" s="375">
        <v>0.8569444444444444</v>
      </c>
      <c r="S14" s="375">
        <v>0.93055555555555547</v>
      </c>
      <c r="T14" s="375">
        <v>0.98402777777777783</v>
      </c>
      <c r="U14" s="849" t="s">
        <v>60</v>
      </c>
      <c r="V14" s="850" t="s">
        <v>61</v>
      </c>
    </row>
    <row r="15" spans="2:22">
      <c r="B15" s="843" t="s">
        <v>62</v>
      </c>
      <c r="C15" s="844">
        <v>248</v>
      </c>
      <c r="D15" s="375">
        <v>0</v>
      </c>
      <c r="E15" s="375">
        <v>0</v>
      </c>
      <c r="F15" s="375">
        <v>0</v>
      </c>
      <c r="G15" s="375">
        <v>0.32708333333333334</v>
      </c>
      <c r="H15" s="375">
        <v>0</v>
      </c>
      <c r="I15" s="375">
        <v>0</v>
      </c>
      <c r="J15" s="375">
        <v>0</v>
      </c>
      <c r="K15" s="375">
        <v>0</v>
      </c>
      <c r="L15" s="375">
        <v>0</v>
      </c>
      <c r="M15" s="375">
        <v>0</v>
      </c>
      <c r="N15" s="375">
        <v>0</v>
      </c>
      <c r="O15" s="375">
        <v>0</v>
      </c>
      <c r="P15" s="375">
        <v>0</v>
      </c>
      <c r="Q15" s="375">
        <v>0</v>
      </c>
      <c r="R15" s="375">
        <v>0</v>
      </c>
      <c r="S15" s="375">
        <v>0</v>
      </c>
      <c r="T15" s="375">
        <v>0</v>
      </c>
      <c r="U15" s="849" t="s">
        <v>63</v>
      </c>
      <c r="V15" s="850" t="s">
        <v>64</v>
      </c>
    </row>
    <row r="16" spans="2:22">
      <c r="B16" s="843" t="s">
        <v>65</v>
      </c>
      <c r="C16" s="844">
        <v>5</v>
      </c>
      <c r="D16" s="375">
        <v>0</v>
      </c>
      <c r="E16" s="375">
        <v>0</v>
      </c>
      <c r="F16" s="375">
        <v>0</v>
      </c>
      <c r="G16" s="375">
        <v>0.33402777777777781</v>
      </c>
      <c r="H16" s="375">
        <v>0.40138888888888885</v>
      </c>
      <c r="I16" s="375">
        <v>0.42499999999999999</v>
      </c>
      <c r="J16" s="375">
        <v>0</v>
      </c>
      <c r="K16" s="375">
        <v>0.51874999999999993</v>
      </c>
      <c r="L16" s="375">
        <v>0.55972222222222223</v>
      </c>
      <c r="M16" s="375">
        <v>0</v>
      </c>
      <c r="N16" s="375">
        <v>0.68611111111111101</v>
      </c>
      <c r="O16" s="375">
        <v>0.73819444444444438</v>
      </c>
      <c r="P16" s="375">
        <v>0.77222222222222225</v>
      </c>
      <c r="Q16" s="375">
        <v>0</v>
      </c>
      <c r="R16" s="375">
        <v>0.86736111111111114</v>
      </c>
      <c r="S16" s="375">
        <v>0.94097222222222221</v>
      </c>
      <c r="T16" s="375">
        <v>0.99444444444444446</v>
      </c>
      <c r="U16" s="849" t="s">
        <v>66</v>
      </c>
      <c r="V16" s="850" t="s">
        <v>67</v>
      </c>
    </row>
    <row r="17" spans="2:22">
      <c r="B17" s="843" t="s">
        <v>71</v>
      </c>
      <c r="C17" s="844">
        <v>6</v>
      </c>
      <c r="D17" s="375">
        <v>0</v>
      </c>
      <c r="E17" s="375">
        <v>0</v>
      </c>
      <c r="F17" s="375">
        <v>0</v>
      </c>
      <c r="G17" s="375">
        <v>0</v>
      </c>
      <c r="H17" s="375">
        <v>0</v>
      </c>
      <c r="I17" s="375">
        <v>0.43402777777777773</v>
      </c>
      <c r="J17" s="375">
        <v>0</v>
      </c>
      <c r="K17" s="375">
        <v>0</v>
      </c>
      <c r="L17" s="375">
        <v>0</v>
      </c>
      <c r="M17" s="375">
        <v>0</v>
      </c>
      <c r="N17" s="375">
        <v>0</v>
      </c>
      <c r="O17" s="375">
        <v>0.74722222222222223</v>
      </c>
      <c r="P17" s="375">
        <v>0</v>
      </c>
      <c r="Q17" s="375">
        <v>0</v>
      </c>
      <c r="R17" s="375">
        <v>0</v>
      </c>
      <c r="S17" s="375">
        <v>0</v>
      </c>
      <c r="T17" s="375">
        <v>0</v>
      </c>
      <c r="U17" s="849" t="s">
        <v>72</v>
      </c>
      <c r="V17" s="850" t="s">
        <v>73</v>
      </c>
    </row>
    <row r="18" spans="2:22">
      <c r="B18" s="843" t="s">
        <v>1056</v>
      </c>
      <c r="C18" s="844">
        <v>7</v>
      </c>
      <c r="D18" s="375">
        <v>0</v>
      </c>
      <c r="E18" s="375">
        <v>0</v>
      </c>
      <c r="F18" s="375">
        <v>0</v>
      </c>
      <c r="G18" s="375">
        <v>0.34861111111111115</v>
      </c>
      <c r="H18" s="375">
        <v>0</v>
      </c>
      <c r="I18" s="375">
        <v>0.44166666666666665</v>
      </c>
      <c r="J18" s="375">
        <v>0.48090277777777773</v>
      </c>
      <c r="K18" s="375">
        <v>0.53333333333333333</v>
      </c>
      <c r="L18" s="375">
        <v>0.57430555555555551</v>
      </c>
      <c r="M18" s="375">
        <v>0</v>
      </c>
      <c r="N18" s="375">
        <v>0</v>
      </c>
      <c r="O18" s="375">
        <v>0.75486111111111109</v>
      </c>
      <c r="P18" s="375">
        <v>0.78680555555555554</v>
      </c>
      <c r="Q18" s="375">
        <v>0</v>
      </c>
      <c r="R18" s="375">
        <v>0.88194444444444453</v>
      </c>
      <c r="S18" s="375">
        <v>0.9555555555555556</v>
      </c>
      <c r="T18" s="375">
        <v>1.0090277777777776</v>
      </c>
      <c r="U18" s="849" t="s">
        <v>75</v>
      </c>
      <c r="V18" s="850" t="s">
        <v>76</v>
      </c>
    </row>
    <row r="19" spans="2:22">
      <c r="B19" s="843" t="s">
        <v>77</v>
      </c>
      <c r="C19" s="844">
        <v>8</v>
      </c>
      <c r="D19" s="375">
        <v>0</v>
      </c>
      <c r="E19" s="375">
        <v>0</v>
      </c>
      <c r="F19" s="375">
        <v>0</v>
      </c>
      <c r="G19" s="375">
        <v>0</v>
      </c>
      <c r="H19" s="375">
        <v>0</v>
      </c>
      <c r="I19" s="375">
        <v>0</v>
      </c>
      <c r="J19" s="375">
        <v>0</v>
      </c>
      <c r="K19" s="375">
        <v>0.53888888888888886</v>
      </c>
      <c r="L19" s="375">
        <v>0</v>
      </c>
      <c r="M19" s="375">
        <v>0</v>
      </c>
      <c r="N19" s="375">
        <v>0</v>
      </c>
      <c r="O19" s="375">
        <v>0.76041666666666663</v>
      </c>
      <c r="P19" s="375">
        <v>0</v>
      </c>
      <c r="Q19" s="375">
        <v>0</v>
      </c>
      <c r="R19" s="375">
        <v>0</v>
      </c>
      <c r="S19" s="375">
        <v>0</v>
      </c>
      <c r="T19" s="375">
        <v>0</v>
      </c>
      <c r="U19" s="849" t="s">
        <v>78</v>
      </c>
      <c r="V19" s="850" t="s">
        <v>79</v>
      </c>
    </row>
    <row r="20" spans="2:22">
      <c r="B20" s="843" t="s">
        <v>1045</v>
      </c>
      <c r="C20" s="844">
        <v>9</v>
      </c>
      <c r="D20" s="375">
        <v>0</v>
      </c>
      <c r="E20" s="375">
        <v>0</v>
      </c>
      <c r="F20" s="375">
        <v>0</v>
      </c>
      <c r="G20" s="375">
        <v>0.36041666666666666</v>
      </c>
      <c r="H20" s="375">
        <v>0</v>
      </c>
      <c r="I20" s="375">
        <v>0</v>
      </c>
      <c r="J20" s="375">
        <v>0</v>
      </c>
      <c r="K20" s="375">
        <v>0</v>
      </c>
      <c r="L20" s="375">
        <v>0.5854166666666667</v>
      </c>
      <c r="M20" s="375">
        <v>0</v>
      </c>
      <c r="N20" s="375">
        <v>0</v>
      </c>
      <c r="O20" s="375">
        <v>0</v>
      </c>
      <c r="P20" s="375">
        <v>0.79791666666666661</v>
      </c>
      <c r="Q20" s="375">
        <v>0</v>
      </c>
      <c r="R20" s="375">
        <v>0</v>
      </c>
      <c r="S20" s="375">
        <v>0</v>
      </c>
      <c r="T20" s="375">
        <v>0</v>
      </c>
      <c r="U20" s="849" t="s">
        <v>81</v>
      </c>
      <c r="V20" s="850" t="s">
        <v>82</v>
      </c>
    </row>
    <row r="21" spans="2:22">
      <c r="B21" s="843" t="s">
        <v>1057</v>
      </c>
      <c r="C21" s="844">
        <v>25</v>
      </c>
      <c r="D21" s="375">
        <v>0</v>
      </c>
      <c r="E21" s="375">
        <v>0</v>
      </c>
      <c r="F21" s="375">
        <v>0</v>
      </c>
      <c r="G21" s="375">
        <v>0.37222222222222223</v>
      </c>
      <c r="H21" s="375">
        <v>0.43541666666666662</v>
      </c>
      <c r="I21" s="375">
        <v>0.46319444444444446</v>
      </c>
      <c r="J21" s="375">
        <v>0.50347222222222221</v>
      </c>
      <c r="K21" s="375">
        <v>0.55833333333333335</v>
      </c>
      <c r="L21" s="375">
        <v>0.59652777777777777</v>
      </c>
      <c r="M21" s="375">
        <v>0</v>
      </c>
      <c r="N21" s="375">
        <v>0.71875</v>
      </c>
      <c r="O21" s="375">
        <v>0.77777777777777779</v>
      </c>
      <c r="P21" s="375">
        <v>0.80902777777777779</v>
      </c>
      <c r="Q21" s="375">
        <v>0.84097222222222223</v>
      </c>
      <c r="R21" s="375">
        <v>0.90416666666666667</v>
      </c>
      <c r="S21" s="375">
        <v>0.97569444444444453</v>
      </c>
      <c r="T21" s="375">
        <v>1.0291666666666666</v>
      </c>
      <c r="U21" s="849" t="s">
        <v>24</v>
      </c>
      <c r="V21" s="850" t="s">
        <v>27</v>
      </c>
    </row>
    <row r="22" spans="2:22">
      <c r="B22" s="843" t="s">
        <v>14</v>
      </c>
      <c r="C22" s="844">
        <v>218</v>
      </c>
      <c r="D22" s="375">
        <v>0</v>
      </c>
      <c r="E22" s="375">
        <v>0</v>
      </c>
      <c r="F22" s="375">
        <v>0</v>
      </c>
      <c r="G22" s="375">
        <v>0.3833333333333333</v>
      </c>
      <c r="H22" s="375">
        <v>0</v>
      </c>
      <c r="I22" s="375">
        <v>0.47430555555555554</v>
      </c>
      <c r="J22" s="375">
        <v>0.51388888888888895</v>
      </c>
      <c r="K22" s="375">
        <v>0.56944444444444442</v>
      </c>
      <c r="L22" s="375">
        <v>0.60972222222222217</v>
      </c>
      <c r="M22" s="375">
        <v>0</v>
      </c>
      <c r="N22" s="375">
        <v>0.72916666666666663</v>
      </c>
      <c r="O22" s="375">
        <v>0</v>
      </c>
      <c r="P22" s="375">
        <v>0</v>
      </c>
      <c r="Q22" s="375">
        <v>0</v>
      </c>
      <c r="R22" s="375">
        <v>0.9145833333333333</v>
      </c>
      <c r="S22" s="375">
        <v>0</v>
      </c>
      <c r="T22" s="375">
        <v>1.0395833333333333</v>
      </c>
      <c r="U22" s="849" t="s">
        <v>664</v>
      </c>
      <c r="V22" s="850" t="s">
        <v>28</v>
      </c>
    </row>
    <row r="23" spans="2:22">
      <c r="B23" s="843" t="s">
        <v>670</v>
      </c>
      <c r="C23" s="844">
        <v>26</v>
      </c>
      <c r="D23" s="375">
        <v>0</v>
      </c>
      <c r="E23" s="375">
        <v>0</v>
      </c>
      <c r="F23" s="375">
        <v>0</v>
      </c>
      <c r="G23" s="375">
        <v>0</v>
      </c>
      <c r="H23" s="375">
        <v>0</v>
      </c>
      <c r="I23" s="375">
        <v>0</v>
      </c>
      <c r="J23" s="375">
        <v>0</v>
      </c>
      <c r="K23" s="375">
        <v>0</v>
      </c>
      <c r="L23" s="375">
        <v>0</v>
      </c>
      <c r="M23" s="375">
        <v>0</v>
      </c>
      <c r="N23" s="375">
        <v>0</v>
      </c>
      <c r="O23" s="375">
        <v>0.79513888888888884</v>
      </c>
      <c r="P23" s="375">
        <v>0</v>
      </c>
      <c r="Q23" s="375">
        <v>0</v>
      </c>
      <c r="R23" s="375">
        <v>0</v>
      </c>
      <c r="S23" s="375">
        <v>0</v>
      </c>
      <c r="T23" s="375">
        <v>0</v>
      </c>
      <c r="U23" s="849" t="s">
        <v>671</v>
      </c>
      <c r="V23" s="850" t="s">
        <v>672</v>
      </c>
    </row>
    <row r="24" spans="2:22">
      <c r="B24" s="843" t="s">
        <v>15</v>
      </c>
      <c r="C24" s="844">
        <v>27</v>
      </c>
      <c r="D24" s="375">
        <v>0</v>
      </c>
      <c r="E24" s="375">
        <v>0</v>
      </c>
      <c r="F24" s="375">
        <v>0</v>
      </c>
      <c r="G24" s="375">
        <v>0.39652777777777781</v>
      </c>
      <c r="H24" s="375">
        <v>0.45763888888888887</v>
      </c>
      <c r="I24" s="375">
        <v>0.48819444444444443</v>
      </c>
      <c r="J24" s="375">
        <v>0.52708333333333335</v>
      </c>
      <c r="K24" s="375">
        <v>0.58333333333333337</v>
      </c>
      <c r="L24" s="375">
        <v>0.62291666666666667</v>
      </c>
      <c r="M24" s="375">
        <v>0</v>
      </c>
      <c r="N24" s="375">
        <v>0.74305555555555547</v>
      </c>
      <c r="O24" s="375">
        <v>0.80138888888888893</v>
      </c>
      <c r="P24" s="375">
        <v>0.83124999999999993</v>
      </c>
      <c r="Q24" s="375">
        <v>0.86319444444444438</v>
      </c>
      <c r="R24" s="375">
        <v>0.92847222222222225</v>
      </c>
      <c r="S24" s="375">
        <v>0.99791666666666667</v>
      </c>
      <c r="T24" s="375">
        <v>1.0527777777777778</v>
      </c>
      <c r="U24" s="849" t="s">
        <v>663</v>
      </c>
      <c r="V24" s="850" t="s">
        <v>29</v>
      </c>
    </row>
    <row r="25" spans="2:22">
      <c r="B25" s="843" t="s">
        <v>660</v>
      </c>
      <c r="C25" s="844">
        <v>28</v>
      </c>
      <c r="D25" s="375">
        <v>0</v>
      </c>
      <c r="E25" s="375">
        <v>0</v>
      </c>
      <c r="F25" s="375">
        <v>0</v>
      </c>
      <c r="G25" s="375">
        <v>0.40277777777777773</v>
      </c>
      <c r="H25" s="375">
        <v>0</v>
      </c>
      <c r="I25" s="375">
        <v>0.49652777777777773</v>
      </c>
      <c r="J25" s="375">
        <v>0</v>
      </c>
      <c r="K25" s="375">
        <v>0</v>
      </c>
      <c r="L25" s="375">
        <v>0</v>
      </c>
      <c r="M25" s="375">
        <v>0</v>
      </c>
      <c r="N25" s="375">
        <v>0</v>
      </c>
      <c r="O25" s="375">
        <v>0.80763888888888891</v>
      </c>
      <c r="P25" s="375">
        <v>0.83750000000000002</v>
      </c>
      <c r="Q25" s="375">
        <v>0.86875000000000002</v>
      </c>
      <c r="R25" s="375">
        <v>0</v>
      </c>
      <c r="S25" s="375">
        <v>0</v>
      </c>
      <c r="T25" s="375">
        <v>1.0590277777777779</v>
      </c>
      <c r="U25" s="849" t="s">
        <v>661</v>
      </c>
      <c r="V25" s="850" t="s">
        <v>662</v>
      </c>
    </row>
    <row r="26" spans="2:22">
      <c r="B26" s="843" t="s">
        <v>657</v>
      </c>
      <c r="C26" s="844">
        <v>29</v>
      </c>
      <c r="D26" s="375">
        <v>0</v>
      </c>
      <c r="E26" s="375">
        <v>0</v>
      </c>
      <c r="F26" s="375">
        <v>0</v>
      </c>
      <c r="G26" s="375">
        <v>0.40972222222222227</v>
      </c>
      <c r="H26" s="375">
        <v>0</v>
      </c>
      <c r="I26" s="375">
        <v>0.50347222222222221</v>
      </c>
      <c r="J26" s="375">
        <v>0</v>
      </c>
      <c r="K26" s="375">
        <v>0</v>
      </c>
      <c r="L26" s="375">
        <v>0.6333333333333333</v>
      </c>
      <c r="M26" s="375">
        <v>0</v>
      </c>
      <c r="N26" s="375">
        <v>0</v>
      </c>
      <c r="O26" s="375">
        <v>0.81666666666666676</v>
      </c>
      <c r="P26" s="375">
        <v>0</v>
      </c>
      <c r="Q26" s="375">
        <v>0</v>
      </c>
      <c r="R26" s="375">
        <v>0.94027777777777777</v>
      </c>
      <c r="S26" s="375">
        <v>0</v>
      </c>
      <c r="T26" s="375">
        <v>0</v>
      </c>
      <c r="U26" s="849" t="s">
        <v>658</v>
      </c>
      <c r="V26" s="850" t="s">
        <v>659</v>
      </c>
    </row>
    <row r="27" spans="2:22">
      <c r="B27" s="843" t="s">
        <v>16</v>
      </c>
      <c r="C27" s="844">
        <v>30</v>
      </c>
      <c r="D27" s="375">
        <v>0.23611111111111113</v>
      </c>
      <c r="E27" s="375">
        <v>0.30902777777777779</v>
      </c>
      <c r="F27" s="375">
        <v>0.39583333333333331</v>
      </c>
      <c r="G27" s="375">
        <v>0.4201388888888889</v>
      </c>
      <c r="H27" s="375">
        <v>0.47569444444444442</v>
      </c>
      <c r="I27" s="375">
        <v>0.51527777777777783</v>
      </c>
      <c r="J27" s="375">
        <v>0.54513888888888895</v>
      </c>
      <c r="K27" s="375">
        <v>0.60347222222222219</v>
      </c>
      <c r="L27" s="375">
        <v>0.6430555555555556</v>
      </c>
      <c r="M27" s="375">
        <v>0.72569444444444453</v>
      </c>
      <c r="N27" s="375">
        <v>0.76180555555555562</v>
      </c>
      <c r="O27" s="375">
        <v>0.82916666666666661</v>
      </c>
      <c r="P27" s="375">
        <v>0.85277777777777775</v>
      </c>
      <c r="Q27" s="375">
        <v>0.88263888888888886</v>
      </c>
      <c r="R27" s="375">
        <v>0.95000000000000007</v>
      </c>
      <c r="S27" s="375">
        <v>1.0166666666666666</v>
      </c>
      <c r="T27" s="375">
        <v>1.0729166666666667</v>
      </c>
      <c r="U27" s="849" t="s">
        <v>186</v>
      </c>
      <c r="V27" s="850" t="s">
        <v>30</v>
      </c>
    </row>
    <row r="28" spans="2:22">
      <c r="B28" s="843" t="s">
        <v>708</v>
      </c>
      <c r="C28" s="844">
        <v>44</v>
      </c>
      <c r="D28" s="375">
        <v>0.24583333333333335</v>
      </c>
      <c r="E28" s="375">
        <v>0.31805555555555554</v>
      </c>
      <c r="F28" s="375">
        <v>0.40625</v>
      </c>
      <c r="G28" s="375">
        <v>0.42986111111111108</v>
      </c>
      <c r="H28" s="375">
        <v>0</v>
      </c>
      <c r="I28" s="375">
        <v>0.52569444444444446</v>
      </c>
      <c r="J28" s="375">
        <v>0</v>
      </c>
      <c r="K28" s="375">
        <v>0.61319444444444449</v>
      </c>
      <c r="L28" s="375">
        <v>0.65277777777777779</v>
      </c>
      <c r="M28" s="375">
        <v>0.7368055555555556</v>
      </c>
      <c r="N28" s="375">
        <v>0</v>
      </c>
      <c r="O28" s="375">
        <v>0.83888888888888891</v>
      </c>
      <c r="P28" s="375">
        <v>0.86319444444444438</v>
      </c>
      <c r="Q28" s="375">
        <v>0</v>
      </c>
      <c r="R28" s="375">
        <v>0.9590277777777777</v>
      </c>
      <c r="S28" s="375">
        <v>0</v>
      </c>
      <c r="T28" s="375">
        <v>1.0819444444444444</v>
      </c>
      <c r="U28" s="849" t="s">
        <v>709</v>
      </c>
      <c r="V28" s="850" t="s">
        <v>710</v>
      </c>
    </row>
    <row r="29" spans="2:22">
      <c r="B29" s="843" t="s">
        <v>711</v>
      </c>
      <c r="C29" s="844">
        <v>45</v>
      </c>
      <c r="D29" s="375">
        <v>0.25486111111111109</v>
      </c>
      <c r="E29" s="375">
        <v>0.32708333333333334</v>
      </c>
      <c r="F29" s="375">
        <v>0.41597222222222219</v>
      </c>
      <c r="G29" s="375">
        <v>0.4375</v>
      </c>
      <c r="H29" s="375">
        <v>0.4916666666666667</v>
      </c>
      <c r="I29" s="375">
        <v>0.53333333333333333</v>
      </c>
      <c r="J29" s="375">
        <v>0.5625</v>
      </c>
      <c r="K29" s="375">
        <v>0.62152777777777779</v>
      </c>
      <c r="L29" s="375">
        <v>0.66319444444444442</v>
      </c>
      <c r="M29" s="375">
        <v>0.74583333333333324</v>
      </c>
      <c r="N29" s="375">
        <v>0.77916666666666667</v>
      </c>
      <c r="O29" s="375">
        <v>0.84791666666666676</v>
      </c>
      <c r="P29" s="375">
        <v>0.87222222222222223</v>
      </c>
      <c r="Q29" s="375">
        <v>0.89930555555555547</v>
      </c>
      <c r="R29" s="375">
        <v>0.96805555555555556</v>
      </c>
      <c r="S29" s="375">
        <v>1.0333333333333334</v>
      </c>
      <c r="T29" s="375">
        <v>1.0902777777777779</v>
      </c>
      <c r="U29" s="849" t="s">
        <v>712</v>
      </c>
      <c r="V29" s="850" t="s">
        <v>713</v>
      </c>
    </row>
    <row r="30" spans="2:22">
      <c r="B30" s="843" t="s">
        <v>714</v>
      </c>
      <c r="C30" s="844">
        <v>46</v>
      </c>
      <c r="D30" s="375">
        <v>0.27013888888888887</v>
      </c>
      <c r="E30" s="375">
        <v>0.34166666666666662</v>
      </c>
      <c r="F30" s="375">
        <v>0.43194444444444446</v>
      </c>
      <c r="G30" s="375">
        <v>0</v>
      </c>
      <c r="H30" s="375">
        <v>0</v>
      </c>
      <c r="I30" s="375">
        <v>0.54791666666666672</v>
      </c>
      <c r="J30" s="375">
        <v>0</v>
      </c>
      <c r="K30" s="375">
        <v>0</v>
      </c>
      <c r="L30" s="375">
        <v>0.6777777777777777</v>
      </c>
      <c r="M30" s="375">
        <v>0.76041666666666663</v>
      </c>
      <c r="N30" s="375">
        <v>0</v>
      </c>
      <c r="O30" s="375">
        <v>0.86319444444444438</v>
      </c>
      <c r="P30" s="375">
        <v>0.88750000000000007</v>
      </c>
      <c r="Q30" s="375">
        <v>0</v>
      </c>
      <c r="R30" s="375">
        <v>0</v>
      </c>
      <c r="S30" s="375">
        <v>0</v>
      </c>
      <c r="T30" s="375">
        <v>0</v>
      </c>
      <c r="U30" s="849" t="s">
        <v>715</v>
      </c>
      <c r="V30" s="850" t="s">
        <v>716</v>
      </c>
    </row>
    <row r="31" spans="2:22">
      <c r="B31" s="843" t="s">
        <v>717</v>
      </c>
      <c r="C31" s="844">
        <v>47</v>
      </c>
      <c r="D31" s="375">
        <v>0.27569444444444446</v>
      </c>
      <c r="E31" s="375">
        <v>0.34722222222222227</v>
      </c>
      <c r="F31" s="375">
        <v>0.4375</v>
      </c>
      <c r="G31" s="375">
        <v>0.45624999999999999</v>
      </c>
      <c r="H31" s="375">
        <v>0</v>
      </c>
      <c r="I31" s="375">
        <v>0.55347222222222225</v>
      </c>
      <c r="J31" s="375">
        <v>0</v>
      </c>
      <c r="K31" s="375">
        <v>0.64097222222222217</v>
      </c>
      <c r="L31" s="375">
        <v>0.68333333333333324</v>
      </c>
      <c r="M31" s="375">
        <v>0.76597222222222217</v>
      </c>
      <c r="N31" s="375">
        <v>0</v>
      </c>
      <c r="O31" s="375">
        <v>0.86875000000000002</v>
      </c>
      <c r="P31" s="375">
        <v>0.8930555555555556</v>
      </c>
      <c r="Q31" s="375">
        <v>0</v>
      </c>
      <c r="R31" s="375">
        <v>0.98749999999999993</v>
      </c>
      <c r="S31" s="375">
        <v>1.0534722222222224</v>
      </c>
      <c r="T31" s="375">
        <v>1.1097222222222223</v>
      </c>
      <c r="U31" s="849" t="s">
        <v>718</v>
      </c>
      <c r="V31" s="850" t="s">
        <v>719</v>
      </c>
    </row>
    <row r="32" spans="2:22">
      <c r="B32" s="843" t="s">
        <v>720</v>
      </c>
      <c r="C32" s="844">
        <v>48</v>
      </c>
      <c r="D32" s="375">
        <v>0.28333333333333333</v>
      </c>
      <c r="E32" s="375">
        <v>0.35555555555555557</v>
      </c>
      <c r="F32" s="375">
        <v>0.4458333333333333</v>
      </c>
      <c r="G32" s="375">
        <v>0.46458333333333335</v>
      </c>
      <c r="H32" s="375">
        <v>0.51666666666666672</v>
      </c>
      <c r="I32" s="375">
        <v>0.56111111111111112</v>
      </c>
      <c r="J32" s="375">
        <v>0.58750000000000002</v>
      </c>
      <c r="K32" s="375">
        <v>0.64930555555555558</v>
      </c>
      <c r="L32" s="375">
        <v>0.69097222222222221</v>
      </c>
      <c r="M32" s="375">
        <v>0.77430555555555547</v>
      </c>
      <c r="N32" s="375">
        <v>0.8041666666666667</v>
      </c>
      <c r="O32" s="375">
        <v>0.87638888888888899</v>
      </c>
      <c r="P32" s="375">
        <v>0.90069444444444446</v>
      </c>
      <c r="Q32" s="375">
        <v>0.9243055555555556</v>
      </c>
      <c r="R32" s="375">
        <v>0.99583333333333324</v>
      </c>
      <c r="S32" s="375">
        <v>1.0618055555555557</v>
      </c>
      <c r="T32" s="375">
        <v>1.1180555555555556</v>
      </c>
      <c r="U32" s="849" t="s">
        <v>721</v>
      </c>
      <c r="V32" s="850" t="s">
        <v>722</v>
      </c>
    </row>
    <row r="33" spans="2:22">
      <c r="B33" s="843" t="s">
        <v>723</v>
      </c>
      <c r="C33" s="844">
        <v>49</v>
      </c>
      <c r="D33" s="375">
        <v>0.29236111111111113</v>
      </c>
      <c r="E33" s="375">
        <v>0.36388888888888887</v>
      </c>
      <c r="F33" s="375">
        <v>0.4548611111111111</v>
      </c>
      <c r="G33" s="375">
        <v>0.47361111111111115</v>
      </c>
      <c r="H33" s="375">
        <v>0.52500000000000002</v>
      </c>
      <c r="I33" s="375">
        <v>0.56944444444444442</v>
      </c>
      <c r="J33" s="375">
        <v>0.59652777777777777</v>
      </c>
      <c r="K33" s="375">
        <v>0.65833333333333333</v>
      </c>
      <c r="L33" s="375">
        <v>0.70000000000000007</v>
      </c>
      <c r="M33" s="375">
        <v>0.78333333333333333</v>
      </c>
      <c r="N33" s="375">
        <v>0.81319444444444444</v>
      </c>
      <c r="O33" s="375">
        <v>0.88541666666666663</v>
      </c>
      <c r="P33" s="375">
        <v>0.90972222222222221</v>
      </c>
      <c r="Q33" s="375">
        <v>0.93333333333333324</v>
      </c>
      <c r="R33" s="375">
        <v>1.0048611111111112</v>
      </c>
      <c r="S33" s="375">
        <v>1.0708333333333333</v>
      </c>
      <c r="T33" s="375">
        <v>1.1270833333333334</v>
      </c>
      <c r="U33" s="849" t="s">
        <v>724</v>
      </c>
      <c r="V33" s="850" t="s">
        <v>725</v>
      </c>
    </row>
    <row r="34" spans="2:22">
      <c r="B34" s="843" t="s">
        <v>1058</v>
      </c>
      <c r="C34" s="844">
        <v>50</v>
      </c>
      <c r="D34" s="375">
        <v>0.30208333333333331</v>
      </c>
      <c r="E34" s="375">
        <v>0.3743055555555555</v>
      </c>
      <c r="F34" s="375">
        <v>0.46527777777777773</v>
      </c>
      <c r="G34" s="375">
        <v>0.48333333333333334</v>
      </c>
      <c r="H34" s="375">
        <v>0.53541666666666665</v>
      </c>
      <c r="I34" s="375">
        <v>0.57916666666666672</v>
      </c>
      <c r="J34" s="375">
        <v>0.6069444444444444</v>
      </c>
      <c r="K34" s="375">
        <v>0.66875000000000007</v>
      </c>
      <c r="L34" s="375">
        <v>0.70972222222222225</v>
      </c>
      <c r="M34" s="375">
        <v>0.7944444444444444</v>
      </c>
      <c r="N34" s="375">
        <v>0.82430555555555562</v>
      </c>
      <c r="O34" s="375">
        <v>0.89583333333333337</v>
      </c>
      <c r="P34" s="375">
        <v>0.92083333333333339</v>
      </c>
      <c r="Q34" s="375">
        <v>0.94444444444444453</v>
      </c>
      <c r="R34" s="375">
        <v>1.0159722222222223</v>
      </c>
      <c r="S34" s="375">
        <v>1.0819444444444444</v>
      </c>
      <c r="T34" s="375">
        <v>1.1381944444444445</v>
      </c>
      <c r="U34" s="849" t="s">
        <v>726</v>
      </c>
      <c r="V34" s="850" t="s">
        <v>727</v>
      </c>
    </row>
    <row r="35" spans="2:22">
      <c r="B35" s="843" t="s">
        <v>200</v>
      </c>
      <c r="C35" s="844">
        <v>51</v>
      </c>
      <c r="D35" s="375">
        <v>0.31805555555555554</v>
      </c>
      <c r="E35" s="375">
        <v>0.39027777777777778</v>
      </c>
      <c r="F35" s="375">
        <v>0.4826388888888889</v>
      </c>
      <c r="G35" s="375">
        <v>0.49791666666666662</v>
      </c>
      <c r="H35" s="375">
        <v>0.54999999999999993</v>
      </c>
      <c r="I35" s="375">
        <v>0.59375</v>
      </c>
      <c r="J35" s="375">
        <v>0.62152777777777779</v>
      </c>
      <c r="K35" s="375">
        <v>0.68611111111111101</v>
      </c>
      <c r="L35" s="375">
        <v>0.72430555555555554</v>
      </c>
      <c r="M35" s="375">
        <v>0.80972222222222223</v>
      </c>
      <c r="N35" s="375">
        <v>0.83888888888888891</v>
      </c>
      <c r="O35" s="375">
        <v>0.91180555555555554</v>
      </c>
      <c r="P35" s="375">
        <v>0.93472222222222223</v>
      </c>
      <c r="Q35" s="375">
        <v>0.9590277777777777</v>
      </c>
      <c r="R35" s="375">
        <v>1.03125</v>
      </c>
      <c r="S35" s="375">
        <v>1.0972222222222221</v>
      </c>
      <c r="T35" s="375">
        <v>1.1534722222222222</v>
      </c>
      <c r="U35" s="849" t="s">
        <v>202</v>
      </c>
      <c r="V35" s="850" t="s">
        <v>204</v>
      </c>
    </row>
    <row r="36" spans="2:22">
      <c r="B36" s="843" t="s">
        <v>728</v>
      </c>
      <c r="C36" s="844">
        <v>52</v>
      </c>
      <c r="D36" s="375">
        <v>0.33194444444444443</v>
      </c>
      <c r="E36" s="375">
        <v>0</v>
      </c>
      <c r="F36" s="375">
        <v>0.49722222222222223</v>
      </c>
      <c r="G36" s="375">
        <v>0.51180555555555551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5">
        <v>0</v>
      </c>
      <c r="O36" s="375">
        <v>0</v>
      </c>
      <c r="P36" s="375">
        <v>0.94861111111111107</v>
      </c>
      <c r="Q36" s="375">
        <v>0</v>
      </c>
      <c r="R36" s="375">
        <v>0</v>
      </c>
      <c r="S36" s="375">
        <v>0</v>
      </c>
      <c r="T36" s="375">
        <v>0</v>
      </c>
      <c r="U36" s="849" t="s">
        <v>729</v>
      </c>
      <c r="V36" s="850" t="s">
        <v>730</v>
      </c>
    </row>
    <row r="37" spans="2:22">
      <c r="B37" s="843" t="s">
        <v>731</v>
      </c>
      <c r="C37" s="844">
        <v>139</v>
      </c>
      <c r="D37" s="375">
        <v>0.33611111111111108</v>
      </c>
      <c r="E37" s="375">
        <v>0.40625</v>
      </c>
      <c r="F37" s="375">
        <v>0.50138888888888888</v>
      </c>
      <c r="G37" s="375">
        <v>0.51597222222222217</v>
      </c>
      <c r="H37" s="375">
        <v>0.56666666666666665</v>
      </c>
      <c r="I37" s="375">
        <v>0.6118055555555556</v>
      </c>
      <c r="J37" s="375">
        <v>0.63888888888888895</v>
      </c>
      <c r="K37" s="375">
        <v>0.70347222222222217</v>
      </c>
      <c r="L37" s="375">
        <v>0.7402777777777777</v>
      </c>
      <c r="M37" s="375">
        <v>0.82777777777777783</v>
      </c>
      <c r="N37" s="375">
        <v>0.8569444444444444</v>
      </c>
      <c r="O37" s="375">
        <v>0.92986111111111114</v>
      </c>
      <c r="P37" s="375">
        <v>0.95277777777777783</v>
      </c>
      <c r="Q37" s="375">
        <v>0.97638888888888886</v>
      </c>
      <c r="R37" s="375">
        <v>1.0479166666666666</v>
      </c>
      <c r="S37" s="375">
        <v>1.1138888888888889</v>
      </c>
      <c r="T37" s="375">
        <v>1.1701388888888888</v>
      </c>
      <c r="U37" s="849" t="s">
        <v>732</v>
      </c>
      <c r="V37" s="850" t="s">
        <v>733</v>
      </c>
    </row>
    <row r="38" spans="2:22">
      <c r="B38" s="843" t="s">
        <v>734</v>
      </c>
      <c r="C38" s="844">
        <v>244</v>
      </c>
      <c r="D38" s="375">
        <v>0.34027777777777773</v>
      </c>
      <c r="E38" s="375">
        <v>0.41041666666666665</v>
      </c>
      <c r="F38" s="375">
        <v>0.50555555555555554</v>
      </c>
      <c r="G38" s="375">
        <v>0</v>
      </c>
      <c r="H38" s="375">
        <v>0</v>
      </c>
      <c r="I38" s="375">
        <v>0.61597222222222225</v>
      </c>
      <c r="J38" s="375">
        <v>0</v>
      </c>
      <c r="K38" s="375">
        <v>0.70763888888888893</v>
      </c>
      <c r="L38" s="375">
        <v>0</v>
      </c>
      <c r="M38" s="375">
        <v>0.83263888888888893</v>
      </c>
      <c r="N38" s="375">
        <v>0</v>
      </c>
      <c r="O38" s="375">
        <v>0</v>
      </c>
      <c r="P38" s="375">
        <v>0</v>
      </c>
      <c r="Q38" s="375">
        <v>0</v>
      </c>
      <c r="R38" s="375">
        <v>0</v>
      </c>
      <c r="S38" s="375">
        <v>0</v>
      </c>
      <c r="T38" s="375">
        <v>0</v>
      </c>
      <c r="U38" s="849" t="s">
        <v>735</v>
      </c>
      <c r="V38" s="850" t="s">
        <v>736</v>
      </c>
    </row>
    <row r="39" spans="2:22">
      <c r="B39" s="845" t="s">
        <v>737</v>
      </c>
      <c r="C39" s="846">
        <v>53</v>
      </c>
      <c r="D39" s="377">
        <v>0.34652777777777777</v>
      </c>
      <c r="E39" s="377">
        <v>0.4152777777777778</v>
      </c>
      <c r="F39" s="377">
        <v>0.51180555555555551</v>
      </c>
      <c r="G39" s="377">
        <v>0.52569444444444446</v>
      </c>
      <c r="H39" s="377">
        <v>0.57638888888888895</v>
      </c>
      <c r="I39" s="377">
        <v>0.62222222222222223</v>
      </c>
      <c r="J39" s="377">
        <v>0.6479166666666667</v>
      </c>
      <c r="K39" s="377">
        <v>0.71388888888888891</v>
      </c>
      <c r="L39" s="377">
        <v>0.75</v>
      </c>
      <c r="M39" s="377">
        <v>0.83888888888888891</v>
      </c>
      <c r="N39" s="377">
        <v>0.8666666666666667</v>
      </c>
      <c r="O39" s="377">
        <v>0.93958333333333333</v>
      </c>
      <c r="P39" s="377">
        <v>0.96180555555555547</v>
      </c>
      <c r="Q39" s="377">
        <v>0.98611111111111116</v>
      </c>
      <c r="R39" s="377">
        <v>1.0562500000000001</v>
      </c>
      <c r="S39" s="377">
        <v>1.1229166666666666</v>
      </c>
      <c r="T39" s="377">
        <v>1.1784722222222224</v>
      </c>
      <c r="U39" s="851" t="s">
        <v>738</v>
      </c>
      <c r="V39" s="852" t="s">
        <v>739</v>
      </c>
    </row>
    <row r="40" spans="2:22">
      <c r="B40" s="1178" t="s">
        <v>994</v>
      </c>
      <c r="C40" s="1179"/>
      <c r="D40" s="853"/>
      <c r="E40" s="853"/>
      <c r="F40" s="853"/>
      <c r="G40" s="853"/>
      <c r="H40" s="853"/>
      <c r="I40" s="385"/>
      <c r="J40" s="853"/>
      <c r="K40" s="853"/>
      <c r="L40" s="853"/>
      <c r="M40" s="853"/>
      <c r="N40" s="853"/>
      <c r="O40" s="853"/>
      <c r="P40" s="853"/>
      <c r="Q40" s="853"/>
      <c r="R40" s="853"/>
      <c r="S40" s="853"/>
      <c r="T40" s="853"/>
      <c r="U40" s="839" t="s">
        <v>1059</v>
      </c>
      <c r="V40" s="840" t="s">
        <v>1060</v>
      </c>
    </row>
    <row r="41" spans="2:22">
      <c r="B41" s="1166" t="s">
        <v>995</v>
      </c>
      <c r="C41" s="1167"/>
      <c r="D41" s="829" t="s">
        <v>737</v>
      </c>
      <c r="E41" s="829" t="s">
        <v>737</v>
      </c>
      <c r="F41" s="829" t="s">
        <v>737</v>
      </c>
      <c r="G41" s="829" t="s">
        <v>737</v>
      </c>
      <c r="H41" s="829" t="s">
        <v>737</v>
      </c>
      <c r="I41" s="829" t="s">
        <v>737</v>
      </c>
      <c r="J41" s="829" t="s">
        <v>737</v>
      </c>
      <c r="K41" s="829" t="s">
        <v>737</v>
      </c>
      <c r="L41" s="829" t="s">
        <v>737</v>
      </c>
      <c r="M41" s="829" t="s">
        <v>737</v>
      </c>
      <c r="N41" s="829" t="s">
        <v>737</v>
      </c>
      <c r="O41" s="829" t="s">
        <v>737</v>
      </c>
      <c r="P41" s="829" t="s">
        <v>737</v>
      </c>
      <c r="Q41" s="829" t="s">
        <v>737</v>
      </c>
      <c r="R41" s="829" t="s">
        <v>737</v>
      </c>
      <c r="S41" s="829" t="s">
        <v>737</v>
      </c>
      <c r="T41" s="829" t="s">
        <v>737</v>
      </c>
      <c r="U41" s="1170" t="s">
        <v>1061</v>
      </c>
      <c r="V41" s="1172" t="s">
        <v>1062</v>
      </c>
    </row>
    <row r="42" spans="2:22">
      <c r="B42" s="1150"/>
      <c r="C42" s="1151"/>
      <c r="D42" s="827" t="s">
        <v>738</v>
      </c>
      <c r="E42" s="827" t="s">
        <v>738</v>
      </c>
      <c r="F42" s="827" t="s">
        <v>738</v>
      </c>
      <c r="G42" s="827" t="s">
        <v>738</v>
      </c>
      <c r="H42" s="827" t="s">
        <v>738</v>
      </c>
      <c r="I42" s="827" t="s">
        <v>738</v>
      </c>
      <c r="J42" s="827" t="s">
        <v>738</v>
      </c>
      <c r="K42" s="827" t="s">
        <v>738</v>
      </c>
      <c r="L42" s="827" t="s">
        <v>738</v>
      </c>
      <c r="M42" s="827" t="s">
        <v>738</v>
      </c>
      <c r="N42" s="827" t="s">
        <v>738</v>
      </c>
      <c r="O42" s="827" t="s">
        <v>738</v>
      </c>
      <c r="P42" s="827" t="s">
        <v>738</v>
      </c>
      <c r="Q42" s="827" t="s">
        <v>738</v>
      </c>
      <c r="R42" s="827" t="s">
        <v>738</v>
      </c>
      <c r="S42" s="827" t="s">
        <v>738</v>
      </c>
      <c r="T42" s="827" t="s">
        <v>738</v>
      </c>
      <c r="U42" s="1161"/>
      <c r="V42" s="1164"/>
    </row>
    <row r="43" spans="2:22">
      <c r="B43" s="1150"/>
      <c r="C43" s="1151"/>
      <c r="D43" s="827" t="s">
        <v>739</v>
      </c>
      <c r="E43" s="827" t="s">
        <v>739</v>
      </c>
      <c r="F43" s="827" t="s">
        <v>739</v>
      </c>
      <c r="G43" s="827" t="s">
        <v>739</v>
      </c>
      <c r="H43" s="827" t="s">
        <v>739</v>
      </c>
      <c r="I43" s="827" t="s">
        <v>739</v>
      </c>
      <c r="J43" s="827" t="s">
        <v>739</v>
      </c>
      <c r="K43" s="827" t="s">
        <v>739</v>
      </c>
      <c r="L43" s="827" t="s">
        <v>739</v>
      </c>
      <c r="M43" s="827" t="s">
        <v>739</v>
      </c>
      <c r="N43" s="827" t="s">
        <v>739</v>
      </c>
      <c r="O43" s="827" t="s">
        <v>739</v>
      </c>
      <c r="P43" s="827" t="s">
        <v>739</v>
      </c>
      <c r="Q43" s="827" t="s">
        <v>739</v>
      </c>
      <c r="R43" s="827" t="s">
        <v>739</v>
      </c>
      <c r="S43" s="827" t="s">
        <v>739</v>
      </c>
      <c r="T43" s="827" t="s">
        <v>739</v>
      </c>
      <c r="U43" s="1161"/>
      <c r="V43" s="1164"/>
    </row>
    <row r="44" spans="2:22">
      <c r="B44" s="1168"/>
      <c r="C44" s="1169"/>
      <c r="D44" s="830">
        <v>0.34652777777777777</v>
      </c>
      <c r="E44" s="830">
        <v>0.4152777777777778</v>
      </c>
      <c r="F44" s="830">
        <v>0.51180555555555551</v>
      </c>
      <c r="G44" s="830">
        <v>0.52569444444444446</v>
      </c>
      <c r="H44" s="830">
        <v>0.57638888888888895</v>
      </c>
      <c r="I44" s="830">
        <v>0.62222222222222223</v>
      </c>
      <c r="J44" s="830">
        <v>0.6479166666666667</v>
      </c>
      <c r="K44" s="830">
        <v>0.71388888888888891</v>
      </c>
      <c r="L44" s="830">
        <v>0.75</v>
      </c>
      <c r="M44" s="830">
        <v>0.83888888888888891</v>
      </c>
      <c r="N44" s="830">
        <v>0.8666666666666667</v>
      </c>
      <c r="O44" s="830">
        <v>0.93958333333333333</v>
      </c>
      <c r="P44" s="830">
        <v>0.96180555555555547</v>
      </c>
      <c r="Q44" s="830">
        <v>0.98611111111111116</v>
      </c>
      <c r="R44" s="830">
        <v>1.0562500000000001</v>
      </c>
      <c r="S44" s="830">
        <v>1.1229166666666666</v>
      </c>
      <c r="T44" s="830">
        <v>1.1784722222222224</v>
      </c>
      <c r="U44" s="1171"/>
      <c r="V44" s="1173"/>
    </row>
    <row r="47" spans="2:22" ht="34.5" thickBot="1">
      <c r="B47" s="515" t="s">
        <v>1180</v>
      </c>
      <c r="C47" s="515"/>
      <c r="D47" s="668"/>
      <c r="E47" s="668"/>
      <c r="F47" s="668"/>
    </row>
    <row r="48" spans="2:22">
      <c r="B48" s="1174" t="s">
        <v>332</v>
      </c>
      <c r="C48" s="1175"/>
      <c r="D48" s="826" t="s">
        <v>737</v>
      </c>
      <c r="E48" s="826" t="s">
        <v>737</v>
      </c>
      <c r="F48" s="826" t="s">
        <v>737</v>
      </c>
      <c r="G48" s="826" t="s">
        <v>737</v>
      </c>
      <c r="H48" s="826" t="s">
        <v>737</v>
      </c>
      <c r="I48" s="826" t="s">
        <v>737</v>
      </c>
      <c r="J48" s="826" t="s">
        <v>737</v>
      </c>
      <c r="K48" s="826" t="s">
        <v>737</v>
      </c>
      <c r="L48" s="826" t="s">
        <v>737</v>
      </c>
      <c r="M48" s="826" t="s">
        <v>737</v>
      </c>
      <c r="N48" s="826" t="s">
        <v>737</v>
      </c>
      <c r="O48" s="826" t="s">
        <v>737</v>
      </c>
      <c r="P48" s="826" t="s">
        <v>737</v>
      </c>
      <c r="Q48" s="826" t="s">
        <v>737</v>
      </c>
      <c r="R48" s="826" t="s">
        <v>737</v>
      </c>
      <c r="S48" s="826" t="s">
        <v>737</v>
      </c>
      <c r="T48" s="826" t="s">
        <v>737</v>
      </c>
      <c r="U48" s="1154" t="s">
        <v>192</v>
      </c>
      <c r="V48" s="1156" t="s">
        <v>958</v>
      </c>
    </row>
    <row r="49" spans="2:22">
      <c r="B49" s="1150"/>
      <c r="C49" s="1151"/>
      <c r="D49" s="827" t="s">
        <v>738</v>
      </c>
      <c r="E49" s="827" t="s">
        <v>738</v>
      </c>
      <c r="F49" s="827" t="s">
        <v>738</v>
      </c>
      <c r="G49" s="827" t="s">
        <v>738</v>
      </c>
      <c r="H49" s="827" t="s">
        <v>738</v>
      </c>
      <c r="I49" s="827" t="s">
        <v>738</v>
      </c>
      <c r="J49" s="827" t="s">
        <v>738</v>
      </c>
      <c r="K49" s="827" t="s">
        <v>738</v>
      </c>
      <c r="L49" s="827" t="s">
        <v>738</v>
      </c>
      <c r="M49" s="827" t="s">
        <v>738</v>
      </c>
      <c r="N49" s="827" t="s">
        <v>738</v>
      </c>
      <c r="O49" s="827" t="s">
        <v>738</v>
      </c>
      <c r="P49" s="827" t="s">
        <v>738</v>
      </c>
      <c r="Q49" s="827" t="s">
        <v>738</v>
      </c>
      <c r="R49" s="827" t="s">
        <v>738</v>
      </c>
      <c r="S49" s="827" t="s">
        <v>738</v>
      </c>
      <c r="T49" s="827" t="s">
        <v>738</v>
      </c>
      <c r="U49" s="1155"/>
      <c r="V49" s="1157"/>
    </row>
    <row r="50" spans="2:22">
      <c r="B50" s="1150"/>
      <c r="C50" s="1151"/>
      <c r="D50" s="827" t="s">
        <v>739</v>
      </c>
      <c r="E50" s="827" t="s">
        <v>739</v>
      </c>
      <c r="F50" s="827" t="s">
        <v>739</v>
      </c>
      <c r="G50" s="827" t="s">
        <v>739</v>
      </c>
      <c r="H50" s="827" t="s">
        <v>739</v>
      </c>
      <c r="I50" s="827" t="s">
        <v>739</v>
      </c>
      <c r="J50" s="827" t="s">
        <v>739</v>
      </c>
      <c r="K50" s="827" t="s">
        <v>739</v>
      </c>
      <c r="L50" s="827" t="s">
        <v>739</v>
      </c>
      <c r="M50" s="827" t="s">
        <v>739</v>
      </c>
      <c r="N50" s="827" t="s">
        <v>739</v>
      </c>
      <c r="O50" s="827" t="s">
        <v>739</v>
      </c>
      <c r="P50" s="827" t="s">
        <v>739</v>
      </c>
      <c r="Q50" s="827" t="s">
        <v>739</v>
      </c>
      <c r="R50" s="827" t="s">
        <v>739</v>
      </c>
      <c r="S50" s="827" t="s">
        <v>739</v>
      </c>
      <c r="T50" s="827" t="s">
        <v>739</v>
      </c>
      <c r="U50" s="1155"/>
      <c r="V50" s="1157"/>
    </row>
    <row r="51" spans="2:22">
      <c r="B51" s="1150"/>
      <c r="C51" s="1151"/>
      <c r="D51" s="828">
        <v>0.22916666666666666</v>
      </c>
      <c r="E51" s="828">
        <v>0.27083333333333331</v>
      </c>
      <c r="F51" s="828">
        <v>0.33333333333333331</v>
      </c>
      <c r="G51" s="828">
        <v>0.375</v>
      </c>
      <c r="H51" s="828">
        <v>0.41666666666666669</v>
      </c>
      <c r="I51" s="828">
        <v>0.44444444444444442</v>
      </c>
      <c r="J51" s="828">
        <v>0.4826388888888889</v>
      </c>
      <c r="K51" s="828">
        <v>0.52777777777777779</v>
      </c>
      <c r="L51" s="828">
        <v>0.5625</v>
      </c>
      <c r="M51" s="828">
        <v>0.59375</v>
      </c>
      <c r="N51" s="828">
        <v>0.63541666666666663</v>
      </c>
      <c r="O51" s="828">
        <v>0.67708333333333337</v>
      </c>
      <c r="P51" s="828">
        <v>0.70138888888888884</v>
      </c>
      <c r="Q51" s="828">
        <v>0.76041666666666663</v>
      </c>
      <c r="R51" s="828">
        <v>0.77777777777777779</v>
      </c>
      <c r="S51" s="828">
        <v>0.80902777777777779</v>
      </c>
      <c r="T51" s="828">
        <v>0.96527777777777779</v>
      </c>
      <c r="U51" s="1155"/>
      <c r="V51" s="1157"/>
    </row>
    <row r="52" spans="2:22">
      <c r="B52" s="1158" t="s">
        <v>959</v>
      </c>
      <c r="C52" s="1159"/>
      <c r="D52" s="833" t="s">
        <v>171</v>
      </c>
      <c r="E52" s="833" t="s">
        <v>171</v>
      </c>
      <c r="F52" s="833" t="s">
        <v>172</v>
      </c>
      <c r="G52" s="833" t="s">
        <v>171</v>
      </c>
      <c r="H52" s="833" t="s">
        <v>172</v>
      </c>
      <c r="I52" s="833" t="s">
        <v>171</v>
      </c>
      <c r="J52" s="833" t="s">
        <v>171</v>
      </c>
      <c r="K52" s="833" t="s">
        <v>171</v>
      </c>
      <c r="L52" s="833" t="s">
        <v>171</v>
      </c>
      <c r="M52" s="833" t="s">
        <v>171</v>
      </c>
      <c r="N52" s="833" t="s">
        <v>171</v>
      </c>
      <c r="O52" s="833" t="s">
        <v>171</v>
      </c>
      <c r="P52" s="833" t="s">
        <v>171</v>
      </c>
      <c r="Q52" s="833" t="s">
        <v>172</v>
      </c>
      <c r="R52" s="833" t="s">
        <v>171</v>
      </c>
      <c r="S52" s="833" t="s">
        <v>171</v>
      </c>
      <c r="T52" s="833" t="s">
        <v>172</v>
      </c>
      <c r="U52" s="834" t="s">
        <v>193</v>
      </c>
      <c r="V52" s="835" t="s">
        <v>194</v>
      </c>
    </row>
    <row r="53" spans="2:22">
      <c r="B53" s="1176" t="s">
        <v>960</v>
      </c>
      <c r="C53" s="1177"/>
      <c r="D53" s="836">
        <v>1532</v>
      </c>
      <c r="E53" s="836">
        <v>1502</v>
      </c>
      <c r="F53" s="836">
        <v>1122</v>
      </c>
      <c r="G53" s="836">
        <v>1504</v>
      </c>
      <c r="H53" s="836">
        <v>1124</v>
      </c>
      <c r="I53" s="836">
        <v>1534</v>
      </c>
      <c r="J53" s="836">
        <v>1506</v>
      </c>
      <c r="K53" s="836">
        <v>1508</v>
      </c>
      <c r="L53" s="836">
        <v>1510</v>
      </c>
      <c r="M53" s="836">
        <v>1512</v>
      </c>
      <c r="N53" s="836">
        <v>1514</v>
      </c>
      <c r="O53" s="836">
        <v>1536</v>
      </c>
      <c r="P53" s="836">
        <v>1516</v>
      </c>
      <c r="Q53" s="836">
        <v>1126</v>
      </c>
      <c r="R53" s="836">
        <v>1518</v>
      </c>
      <c r="S53" s="836">
        <v>1538</v>
      </c>
      <c r="T53" s="836">
        <v>1128</v>
      </c>
      <c r="U53" s="837" t="s">
        <v>4</v>
      </c>
      <c r="V53" s="838" t="s">
        <v>6</v>
      </c>
    </row>
    <row r="54" spans="2:22">
      <c r="B54" s="841" t="s">
        <v>737</v>
      </c>
      <c r="C54" s="842">
        <v>53</v>
      </c>
      <c r="D54" s="376">
        <v>0.22916666666666666</v>
      </c>
      <c r="E54" s="376">
        <v>0.27083333333333331</v>
      </c>
      <c r="F54" s="376">
        <v>0.33333333333333331</v>
      </c>
      <c r="G54" s="376">
        <v>0.375</v>
      </c>
      <c r="H54" s="376">
        <v>0.41666666666666669</v>
      </c>
      <c r="I54" s="376">
        <v>0.44444444444444442</v>
      </c>
      <c r="J54" s="376">
        <v>0.4826388888888889</v>
      </c>
      <c r="K54" s="376">
        <v>0.52777777777777779</v>
      </c>
      <c r="L54" s="376">
        <v>0.5625</v>
      </c>
      <c r="M54" s="376">
        <v>0.59375</v>
      </c>
      <c r="N54" s="376">
        <v>0.63541666666666663</v>
      </c>
      <c r="O54" s="376">
        <v>0.67708333333333337</v>
      </c>
      <c r="P54" s="376">
        <v>0.70138888888888884</v>
      </c>
      <c r="Q54" s="376">
        <v>0.76041666666666663</v>
      </c>
      <c r="R54" s="376">
        <v>0.77777777777777779</v>
      </c>
      <c r="S54" s="376">
        <v>0.80902777777777779</v>
      </c>
      <c r="T54" s="376">
        <v>0.96527777777777779</v>
      </c>
      <c r="U54" s="847" t="s">
        <v>738</v>
      </c>
      <c r="V54" s="848" t="s">
        <v>739</v>
      </c>
    </row>
    <row r="55" spans="2:22">
      <c r="B55" s="843" t="s">
        <v>734</v>
      </c>
      <c r="C55" s="844">
        <v>244</v>
      </c>
      <c r="D55" s="375">
        <v>0.23611111111111113</v>
      </c>
      <c r="E55" s="375">
        <v>0</v>
      </c>
      <c r="F55" s="375">
        <v>0</v>
      </c>
      <c r="G55" s="375">
        <v>0.38194444444444442</v>
      </c>
      <c r="H55" s="375">
        <v>0</v>
      </c>
      <c r="I55" s="375">
        <v>0.4513888888888889</v>
      </c>
      <c r="J55" s="375">
        <v>0</v>
      </c>
      <c r="K55" s="375">
        <v>0</v>
      </c>
      <c r="L55" s="375">
        <v>0</v>
      </c>
      <c r="M55" s="375">
        <v>0</v>
      </c>
      <c r="N55" s="375">
        <v>0</v>
      </c>
      <c r="O55" s="375">
        <v>0.68472222222222223</v>
      </c>
      <c r="P55" s="375">
        <v>0</v>
      </c>
      <c r="Q55" s="375">
        <v>0</v>
      </c>
      <c r="R55" s="375">
        <v>0.78541666666666676</v>
      </c>
      <c r="S55" s="375">
        <v>0.81527777777777777</v>
      </c>
      <c r="T55" s="375">
        <v>0</v>
      </c>
      <c r="U55" s="849" t="s">
        <v>735</v>
      </c>
      <c r="V55" s="850" t="s">
        <v>736</v>
      </c>
    </row>
    <row r="56" spans="2:22">
      <c r="B56" s="843" t="s">
        <v>731</v>
      </c>
      <c r="C56" s="844">
        <v>139</v>
      </c>
      <c r="D56" s="375">
        <v>0.24027777777777778</v>
      </c>
      <c r="E56" s="375">
        <v>0.28125</v>
      </c>
      <c r="F56" s="375">
        <v>0.3444444444444445</v>
      </c>
      <c r="G56" s="375">
        <v>0.38611111111111113</v>
      </c>
      <c r="H56" s="375">
        <v>0.42708333333333331</v>
      </c>
      <c r="I56" s="375">
        <v>0.45555555555555555</v>
      </c>
      <c r="J56" s="375">
        <v>0.49374999999999997</v>
      </c>
      <c r="K56" s="375">
        <v>0.53819444444444442</v>
      </c>
      <c r="L56" s="375">
        <v>0.57430555555555551</v>
      </c>
      <c r="M56" s="375">
        <v>0.60416666666666663</v>
      </c>
      <c r="N56" s="375">
        <v>0.64652777777777781</v>
      </c>
      <c r="O56" s="375">
        <v>0.68888888888888899</v>
      </c>
      <c r="P56" s="375">
        <v>0.71180555555555547</v>
      </c>
      <c r="Q56" s="375">
        <v>0.77083333333333337</v>
      </c>
      <c r="R56" s="375">
        <v>0.7895833333333333</v>
      </c>
      <c r="S56" s="375">
        <v>0.81944444444444453</v>
      </c>
      <c r="T56" s="375">
        <v>0.97569444444444453</v>
      </c>
      <c r="U56" s="849" t="s">
        <v>732</v>
      </c>
      <c r="V56" s="850" t="s">
        <v>733</v>
      </c>
    </row>
    <row r="57" spans="2:22">
      <c r="B57" s="843" t="s">
        <v>728</v>
      </c>
      <c r="C57" s="844">
        <v>52</v>
      </c>
      <c r="D57" s="375">
        <v>0.24513888888888888</v>
      </c>
      <c r="E57" s="375">
        <v>0</v>
      </c>
      <c r="F57" s="375">
        <v>0</v>
      </c>
      <c r="G57" s="375">
        <v>0.39027777777777778</v>
      </c>
      <c r="H57" s="375">
        <v>0</v>
      </c>
      <c r="I57" s="375">
        <v>0</v>
      </c>
      <c r="J57" s="375">
        <v>0</v>
      </c>
      <c r="K57" s="375">
        <v>0</v>
      </c>
      <c r="L57" s="375">
        <v>0</v>
      </c>
      <c r="M57" s="375">
        <v>0.60833333333333328</v>
      </c>
      <c r="N57" s="375">
        <v>0.65069444444444446</v>
      </c>
      <c r="O57" s="375">
        <v>0</v>
      </c>
      <c r="P57" s="375">
        <v>0</v>
      </c>
      <c r="Q57" s="375">
        <v>0</v>
      </c>
      <c r="R57" s="375">
        <v>0.79375000000000007</v>
      </c>
      <c r="S57" s="375">
        <v>0.82361111111111107</v>
      </c>
      <c r="T57" s="375">
        <v>0</v>
      </c>
      <c r="U57" s="849" t="s">
        <v>729</v>
      </c>
      <c r="V57" s="850" t="s">
        <v>730</v>
      </c>
    </row>
    <row r="58" spans="2:22">
      <c r="B58" s="843" t="s">
        <v>200</v>
      </c>
      <c r="C58" s="844">
        <v>51</v>
      </c>
      <c r="D58" s="375">
        <v>0.26041666666666669</v>
      </c>
      <c r="E58" s="375">
        <v>0.2986111111111111</v>
      </c>
      <c r="F58" s="375">
        <v>0.36249999999999999</v>
      </c>
      <c r="G58" s="375">
        <v>0.4055555555555555</v>
      </c>
      <c r="H58" s="375">
        <v>0.44513888888888892</v>
      </c>
      <c r="I58" s="375">
        <v>0.47222222222222227</v>
      </c>
      <c r="J58" s="375">
        <v>0.51388888888888895</v>
      </c>
      <c r="K58" s="375">
        <v>0.55902777777777779</v>
      </c>
      <c r="L58" s="375">
        <v>0.59236111111111112</v>
      </c>
      <c r="M58" s="375">
        <v>0.62291666666666667</v>
      </c>
      <c r="N58" s="375">
        <v>0.6645833333333333</v>
      </c>
      <c r="O58" s="375">
        <v>0.70694444444444438</v>
      </c>
      <c r="P58" s="375">
        <v>0.73263888888888884</v>
      </c>
      <c r="Q58" s="375">
        <v>0.78888888888888886</v>
      </c>
      <c r="R58" s="375">
        <v>0.80902777777777779</v>
      </c>
      <c r="S58" s="375">
        <v>0.83819444444444446</v>
      </c>
      <c r="T58" s="375">
        <v>0.99375000000000002</v>
      </c>
      <c r="U58" s="849" t="s">
        <v>202</v>
      </c>
      <c r="V58" s="850" t="s">
        <v>204</v>
      </c>
    </row>
    <row r="59" spans="2:22">
      <c r="B59" s="843" t="s">
        <v>740</v>
      </c>
      <c r="C59" s="844">
        <v>50</v>
      </c>
      <c r="D59" s="375">
        <v>0.27499999999999997</v>
      </c>
      <c r="E59" s="375">
        <v>0.31319444444444444</v>
      </c>
      <c r="F59" s="375">
        <v>0.37638888888888888</v>
      </c>
      <c r="G59" s="375">
        <v>0.4201388888888889</v>
      </c>
      <c r="H59" s="375">
        <v>0.45902777777777781</v>
      </c>
      <c r="I59" s="375">
        <v>0.4861111111111111</v>
      </c>
      <c r="J59" s="375">
        <v>0.52777777777777779</v>
      </c>
      <c r="K59" s="375">
        <v>0.57291666666666663</v>
      </c>
      <c r="L59" s="375">
        <v>0.60555555555555551</v>
      </c>
      <c r="M59" s="375">
        <v>0.63680555555555551</v>
      </c>
      <c r="N59" s="375">
        <v>0.6791666666666667</v>
      </c>
      <c r="O59" s="375">
        <v>0.72083333333333333</v>
      </c>
      <c r="P59" s="375">
        <v>0.74652777777777779</v>
      </c>
      <c r="Q59" s="375">
        <v>0.8027777777777777</v>
      </c>
      <c r="R59" s="375">
        <v>0.82361111111111107</v>
      </c>
      <c r="S59" s="375">
        <v>0.8534722222222223</v>
      </c>
      <c r="T59" s="375">
        <v>1.007638888888889</v>
      </c>
      <c r="U59" s="849" t="s">
        <v>726</v>
      </c>
      <c r="V59" s="850" t="s">
        <v>727</v>
      </c>
    </row>
    <row r="60" spans="2:22">
      <c r="B60" s="843" t="s">
        <v>723</v>
      </c>
      <c r="C60" s="844">
        <v>49</v>
      </c>
      <c r="D60" s="375">
        <v>0.28611111111111115</v>
      </c>
      <c r="E60" s="375">
        <v>0.32430555555555557</v>
      </c>
      <c r="F60" s="375">
        <v>0.38680555555555557</v>
      </c>
      <c r="G60" s="375">
        <v>0.43055555555555558</v>
      </c>
      <c r="H60" s="375">
        <v>0.47013888888888888</v>
      </c>
      <c r="I60" s="375">
        <v>0.49652777777777773</v>
      </c>
      <c r="J60" s="375">
        <v>0.53888888888888886</v>
      </c>
      <c r="K60" s="375">
        <v>0.58402777777777781</v>
      </c>
      <c r="L60" s="375">
        <v>0.61597222222222225</v>
      </c>
      <c r="M60" s="375">
        <v>0.6479166666666667</v>
      </c>
      <c r="N60" s="375">
        <v>0.69027777777777777</v>
      </c>
      <c r="O60" s="375">
        <v>0.73125000000000007</v>
      </c>
      <c r="P60" s="375">
        <v>0.75694444444444453</v>
      </c>
      <c r="Q60" s="375">
        <v>0.81319444444444444</v>
      </c>
      <c r="R60" s="375">
        <v>0.83472222222222225</v>
      </c>
      <c r="S60" s="375">
        <v>0.86458333333333337</v>
      </c>
      <c r="T60" s="375">
        <v>1.01875</v>
      </c>
      <c r="U60" s="849" t="s">
        <v>724</v>
      </c>
      <c r="V60" s="850" t="s">
        <v>725</v>
      </c>
    </row>
    <row r="61" spans="2:22">
      <c r="B61" s="843" t="s">
        <v>720</v>
      </c>
      <c r="C61" s="844">
        <v>48</v>
      </c>
      <c r="D61" s="375">
        <v>0.29583333333333334</v>
      </c>
      <c r="E61" s="375">
        <v>0.33402777777777781</v>
      </c>
      <c r="F61" s="375">
        <v>0.39513888888888887</v>
      </c>
      <c r="G61" s="375">
        <v>0.43958333333333338</v>
      </c>
      <c r="H61" s="375">
        <v>0.47847222222222219</v>
      </c>
      <c r="I61" s="375">
        <v>0.50486111111111109</v>
      </c>
      <c r="J61" s="375">
        <v>0.54722222222222217</v>
      </c>
      <c r="K61" s="375">
        <v>0.59305555555555556</v>
      </c>
      <c r="L61" s="375">
        <v>0.62430555555555556</v>
      </c>
      <c r="M61" s="375">
        <v>0.65625</v>
      </c>
      <c r="N61" s="375">
        <v>0.70000000000000007</v>
      </c>
      <c r="O61" s="375">
        <v>0.7402777777777777</v>
      </c>
      <c r="P61" s="375">
        <v>0.76527777777777783</v>
      </c>
      <c r="Q61" s="375">
        <v>0.82152777777777775</v>
      </c>
      <c r="R61" s="375">
        <v>0.84375</v>
      </c>
      <c r="S61" s="375">
        <v>0.87291666666666667</v>
      </c>
      <c r="T61" s="375">
        <v>1.0270833333333333</v>
      </c>
      <c r="U61" s="849" t="s">
        <v>721</v>
      </c>
      <c r="V61" s="850" t="s">
        <v>722</v>
      </c>
    </row>
    <row r="62" spans="2:22">
      <c r="B62" s="843" t="s">
        <v>717</v>
      </c>
      <c r="C62" s="844">
        <v>47</v>
      </c>
      <c r="D62" s="375">
        <v>0.30486111111111108</v>
      </c>
      <c r="E62" s="375">
        <v>0.3430555555555555</v>
      </c>
      <c r="F62" s="375">
        <v>0</v>
      </c>
      <c r="G62" s="375">
        <v>0.44861111111111113</v>
      </c>
      <c r="H62" s="375">
        <v>0</v>
      </c>
      <c r="I62" s="375">
        <v>0.5131944444444444</v>
      </c>
      <c r="J62" s="375">
        <v>0.55555555555555558</v>
      </c>
      <c r="K62" s="375">
        <v>0.60138888888888886</v>
      </c>
      <c r="L62" s="375">
        <v>0.63263888888888886</v>
      </c>
      <c r="M62" s="375">
        <v>0.6645833333333333</v>
      </c>
      <c r="N62" s="375">
        <v>0.7090277777777777</v>
      </c>
      <c r="O62" s="375">
        <v>0.74861111111111101</v>
      </c>
      <c r="P62" s="375">
        <v>0.77361111111111114</v>
      </c>
      <c r="Q62" s="375">
        <v>0</v>
      </c>
      <c r="R62" s="375">
        <v>0.8520833333333333</v>
      </c>
      <c r="S62" s="375">
        <v>0.88124999999999998</v>
      </c>
      <c r="T62" s="375">
        <v>0</v>
      </c>
      <c r="U62" s="849" t="s">
        <v>718</v>
      </c>
      <c r="V62" s="850" t="s">
        <v>719</v>
      </c>
    </row>
    <row r="63" spans="2:22">
      <c r="B63" s="843" t="s">
        <v>714</v>
      </c>
      <c r="C63" s="844">
        <v>46</v>
      </c>
      <c r="D63" s="375">
        <v>0.31111111111111112</v>
      </c>
      <c r="E63" s="375">
        <v>0.34930555555555554</v>
      </c>
      <c r="F63" s="375">
        <v>0</v>
      </c>
      <c r="G63" s="375">
        <v>0.45416666666666666</v>
      </c>
      <c r="H63" s="375">
        <v>0</v>
      </c>
      <c r="I63" s="375">
        <v>0.51944444444444449</v>
      </c>
      <c r="J63" s="375">
        <v>0.56111111111111112</v>
      </c>
      <c r="K63" s="375">
        <v>0</v>
      </c>
      <c r="L63" s="375">
        <v>0</v>
      </c>
      <c r="M63" s="375">
        <v>0.67013888888888884</v>
      </c>
      <c r="N63" s="375">
        <v>0</v>
      </c>
      <c r="O63" s="375">
        <v>0.75416666666666676</v>
      </c>
      <c r="P63" s="375">
        <v>0.77986111111111101</v>
      </c>
      <c r="Q63" s="375">
        <v>0</v>
      </c>
      <c r="R63" s="375">
        <v>0</v>
      </c>
      <c r="S63" s="375">
        <v>0</v>
      </c>
      <c r="T63" s="375">
        <v>0</v>
      </c>
      <c r="U63" s="849" t="s">
        <v>715</v>
      </c>
      <c r="V63" s="850" t="s">
        <v>716</v>
      </c>
    </row>
    <row r="64" spans="2:22">
      <c r="B64" s="843" t="s">
        <v>711</v>
      </c>
      <c r="C64" s="844">
        <v>45</v>
      </c>
      <c r="D64" s="375">
        <v>0.32777777777777778</v>
      </c>
      <c r="E64" s="375">
        <v>0.36388888888888887</v>
      </c>
      <c r="F64" s="375">
        <v>0.42152777777777778</v>
      </c>
      <c r="G64" s="375">
        <v>0.4680555555555555</v>
      </c>
      <c r="H64" s="375">
        <v>0.50486111111111109</v>
      </c>
      <c r="I64" s="375">
        <v>0.53402777777777777</v>
      </c>
      <c r="J64" s="375">
        <v>0.5756944444444444</v>
      </c>
      <c r="K64" s="375">
        <v>0.62083333333333335</v>
      </c>
      <c r="L64" s="375">
        <v>0.65138888888888891</v>
      </c>
      <c r="M64" s="375">
        <v>0.68472222222222223</v>
      </c>
      <c r="N64" s="375">
        <v>0.72916666666666663</v>
      </c>
      <c r="O64" s="375">
        <v>0.7680555555555556</v>
      </c>
      <c r="P64" s="375">
        <v>0.79513888888888884</v>
      </c>
      <c r="Q64" s="375">
        <v>0.84722222222222221</v>
      </c>
      <c r="R64" s="375">
        <v>0.87152777777777779</v>
      </c>
      <c r="S64" s="375">
        <v>0.9</v>
      </c>
      <c r="T64" s="375">
        <v>1.0534722222222224</v>
      </c>
      <c r="U64" s="849" t="s">
        <v>712</v>
      </c>
      <c r="V64" s="850" t="s">
        <v>713</v>
      </c>
    </row>
    <row r="65" spans="2:22">
      <c r="B65" s="843" t="s">
        <v>708</v>
      </c>
      <c r="C65" s="844">
        <v>44</v>
      </c>
      <c r="D65" s="375">
        <v>0.33819444444444446</v>
      </c>
      <c r="E65" s="375">
        <v>0.37291666666666662</v>
      </c>
      <c r="F65" s="375">
        <v>0</v>
      </c>
      <c r="G65" s="375">
        <v>0.4770833333333333</v>
      </c>
      <c r="H65" s="375">
        <v>0</v>
      </c>
      <c r="I65" s="375">
        <v>0.54166666666666663</v>
      </c>
      <c r="J65" s="375">
        <v>0.58472222222222225</v>
      </c>
      <c r="K65" s="375">
        <v>0.62986111111111109</v>
      </c>
      <c r="L65" s="375">
        <v>0.66041666666666665</v>
      </c>
      <c r="M65" s="375">
        <v>0.69305555555555554</v>
      </c>
      <c r="N65" s="375">
        <v>0.73749999999999993</v>
      </c>
      <c r="O65" s="375">
        <v>0.77777777777777779</v>
      </c>
      <c r="P65" s="375">
        <v>0.80486111111111114</v>
      </c>
      <c r="Q65" s="375">
        <v>0</v>
      </c>
      <c r="R65" s="375">
        <v>0</v>
      </c>
      <c r="S65" s="375">
        <v>0.90972222222222221</v>
      </c>
      <c r="T65" s="375">
        <v>0</v>
      </c>
      <c r="U65" s="849" t="s">
        <v>709</v>
      </c>
      <c r="V65" s="850" t="s">
        <v>710</v>
      </c>
    </row>
    <row r="66" spans="2:22">
      <c r="B66" s="843" t="s">
        <v>16</v>
      </c>
      <c r="C66" s="844">
        <v>30</v>
      </c>
      <c r="D66" s="375">
        <v>0.34930555555555554</v>
      </c>
      <c r="E66" s="375">
        <v>0.3833333333333333</v>
      </c>
      <c r="F66" s="375">
        <v>0.44027777777777777</v>
      </c>
      <c r="G66" s="375">
        <v>0.48958333333333331</v>
      </c>
      <c r="H66" s="375">
        <v>0.52361111111111114</v>
      </c>
      <c r="I66" s="375">
        <v>0.55138888888888882</v>
      </c>
      <c r="J66" s="375">
        <v>0.59513888888888888</v>
      </c>
      <c r="K66" s="375">
        <v>0.64027777777777783</v>
      </c>
      <c r="L66" s="375">
        <v>0.67152777777777783</v>
      </c>
      <c r="M66" s="375">
        <v>0.70347222222222217</v>
      </c>
      <c r="N66" s="375">
        <v>0.74861111111111101</v>
      </c>
      <c r="O66" s="375">
        <v>0.78749999999999998</v>
      </c>
      <c r="P66" s="375">
        <v>0.81458333333333333</v>
      </c>
      <c r="Q66" s="375">
        <v>0.86458333333333337</v>
      </c>
      <c r="R66" s="375">
        <v>0.89027777777777783</v>
      </c>
      <c r="S66" s="375">
        <v>0.92013888888888884</v>
      </c>
      <c r="T66" s="375">
        <v>1.0722222222222222</v>
      </c>
      <c r="U66" s="849" t="s">
        <v>186</v>
      </c>
      <c r="V66" s="850" t="s">
        <v>30</v>
      </c>
    </row>
    <row r="67" spans="2:22">
      <c r="B67" s="843" t="s">
        <v>657</v>
      </c>
      <c r="C67" s="844">
        <v>29</v>
      </c>
      <c r="D67" s="375">
        <v>0</v>
      </c>
      <c r="E67" s="375">
        <v>0.39305555555555555</v>
      </c>
      <c r="F67" s="375">
        <v>0</v>
      </c>
      <c r="G67" s="375">
        <v>0.4993055555555555</v>
      </c>
      <c r="H67" s="375">
        <v>0</v>
      </c>
      <c r="I67" s="375">
        <v>0</v>
      </c>
      <c r="J67" s="375">
        <v>0</v>
      </c>
      <c r="K67" s="375">
        <v>0</v>
      </c>
      <c r="L67" s="375">
        <v>0.68125000000000002</v>
      </c>
      <c r="M67" s="375">
        <v>0.71180555555555547</v>
      </c>
      <c r="N67" s="375">
        <v>0</v>
      </c>
      <c r="O67" s="375">
        <v>0</v>
      </c>
      <c r="P67" s="375">
        <v>0.82430555555555562</v>
      </c>
      <c r="Q67" s="375">
        <v>0</v>
      </c>
      <c r="R67" s="375">
        <v>0</v>
      </c>
      <c r="S67" s="375">
        <v>0</v>
      </c>
      <c r="T67" s="375">
        <v>0</v>
      </c>
      <c r="U67" s="849" t="s">
        <v>658</v>
      </c>
      <c r="V67" s="850" t="s">
        <v>659</v>
      </c>
    </row>
    <row r="68" spans="2:22">
      <c r="B68" s="843" t="s">
        <v>660</v>
      </c>
      <c r="C68" s="844">
        <v>28</v>
      </c>
      <c r="D68" s="375">
        <v>0</v>
      </c>
      <c r="E68" s="375">
        <v>0.39999999999999997</v>
      </c>
      <c r="F68" s="375">
        <v>0</v>
      </c>
      <c r="G68" s="375">
        <v>0.50624999999999998</v>
      </c>
      <c r="H68" s="375">
        <v>0</v>
      </c>
      <c r="I68" s="375">
        <v>0</v>
      </c>
      <c r="J68" s="375">
        <v>0</v>
      </c>
      <c r="K68" s="375">
        <v>0.65347222222222223</v>
      </c>
      <c r="L68" s="375">
        <v>0</v>
      </c>
      <c r="M68" s="375">
        <v>0.71805555555555556</v>
      </c>
      <c r="N68" s="375">
        <v>0.76180555555555562</v>
      </c>
      <c r="O68" s="375">
        <v>0</v>
      </c>
      <c r="P68" s="375">
        <v>0.83124999999999993</v>
      </c>
      <c r="Q68" s="375">
        <v>0</v>
      </c>
      <c r="R68" s="375">
        <v>0</v>
      </c>
      <c r="S68" s="375">
        <v>0</v>
      </c>
      <c r="T68" s="375">
        <v>0</v>
      </c>
      <c r="U68" s="849" t="s">
        <v>661</v>
      </c>
      <c r="V68" s="850" t="s">
        <v>662</v>
      </c>
    </row>
    <row r="69" spans="2:22">
      <c r="B69" s="843" t="s">
        <v>15</v>
      </c>
      <c r="C69" s="844">
        <v>27</v>
      </c>
      <c r="D69" s="375">
        <v>0</v>
      </c>
      <c r="E69" s="375">
        <v>0.41041666666666665</v>
      </c>
      <c r="F69" s="375">
        <v>0.45694444444444443</v>
      </c>
      <c r="G69" s="375">
        <v>0.5131944444444444</v>
      </c>
      <c r="H69" s="375">
        <v>0.54027777777777775</v>
      </c>
      <c r="I69" s="375">
        <v>0</v>
      </c>
      <c r="J69" s="375">
        <v>0.61458333333333337</v>
      </c>
      <c r="K69" s="375">
        <v>0.65972222222222221</v>
      </c>
      <c r="L69" s="375">
        <v>0.69236111111111109</v>
      </c>
      <c r="M69" s="375">
        <v>0.72361111111111109</v>
      </c>
      <c r="N69" s="375">
        <v>0.7680555555555556</v>
      </c>
      <c r="O69" s="375">
        <v>0</v>
      </c>
      <c r="P69" s="375">
        <v>0.83750000000000002</v>
      </c>
      <c r="Q69" s="375">
        <v>0.88124999999999998</v>
      </c>
      <c r="R69" s="375">
        <v>0.90972222222222221</v>
      </c>
      <c r="S69" s="375">
        <v>0</v>
      </c>
      <c r="T69" s="375">
        <v>1.0888888888888888</v>
      </c>
      <c r="U69" s="849" t="s">
        <v>663</v>
      </c>
      <c r="V69" s="850" t="s">
        <v>29</v>
      </c>
    </row>
    <row r="70" spans="2:22">
      <c r="B70" s="843" t="s">
        <v>670</v>
      </c>
      <c r="C70" s="844">
        <v>26</v>
      </c>
      <c r="D70" s="375">
        <v>0</v>
      </c>
      <c r="E70" s="375">
        <v>0</v>
      </c>
      <c r="F70" s="375">
        <v>0</v>
      </c>
      <c r="G70" s="375">
        <v>0</v>
      </c>
      <c r="H70" s="375">
        <v>0</v>
      </c>
      <c r="I70" s="375">
        <v>0</v>
      </c>
      <c r="J70" s="375">
        <v>0.62291666666666667</v>
      </c>
      <c r="K70" s="375">
        <v>0</v>
      </c>
      <c r="L70" s="375">
        <v>0</v>
      </c>
      <c r="M70" s="375">
        <v>0</v>
      </c>
      <c r="N70" s="375">
        <v>0</v>
      </c>
      <c r="O70" s="375">
        <v>0</v>
      </c>
      <c r="P70" s="375">
        <v>0</v>
      </c>
      <c r="Q70" s="375">
        <v>0</v>
      </c>
      <c r="R70" s="375">
        <v>0</v>
      </c>
      <c r="S70" s="375">
        <v>0</v>
      </c>
      <c r="T70" s="375">
        <v>0</v>
      </c>
      <c r="U70" s="849" t="s">
        <v>671</v>
      </c>
      <c r="V70" s="850" t="s">
        <v>672</v>
      </c>
    </row>
    <row r="71" spans="2:22">
      <c r="B71" s="843" t="s">
        <v>14</v>
      </c>
      <c r="C71" s="844">
        <v>218</v>
      </c>
      <c r="D71" s="375">
        <v>0</v>
      </c>
      <c r="E71" s="375">
        <v>0.42430555555555555</v>
      </c>
      <c r="F71" s="375">
        <v>0.47013888888888888</v>
      </c>
      <c r="G71" s="375">
        <v>0.52708333333333335</v>
      </c>
      <c r="H71" s="375">
        <v>0.55347222222222225</v>
      </c>
      <c r="I71" s="375">
        <v>0</v>
      </c>
      <c r="J71" s="375">
        <v>0</v>
      </c>
      <c r="K71" s="375">
        <v>0</v>
      </c>
      <c r="L71" s="375">
        <v>0</v>
      </c>
      <c r="M71" s="375">
        <v>0.73958333333333337</v>
      </c>
      <c r="N71" s="375">
        <v>0</v>
      </c>
      <c r="O71" s="375">
        <v>0</v>
      </c>
      <c r="P71" s="375">
        <v>0.85069444444444453</v>
      </c>
      <c r="Q71" s="375">
        <v>0.89444444444444438</v>
      </c>
      <c r="R71" s="375">
        <v>0</v>
      </c>
      <c r="S71" s="375">
        <v>0</v>
      </c>
      <c r="T71" s="375">
        <v>0</v>
      </c>
      <c r="U71" s="849" t="s">
        <v>664</v>
      </c>
      <c r="V71" s="850" t="s">
        <v>28</v>
      </c>
    </row>
    <row r="72" spans="2:22">
      <c r="B72" s="843" t="s">
        <v>13</v>
      </c>
      <c r="C72" s="844">
        <v>25</v>
      </c>
      <c r="D72" s="375">
        <v>0</v>
      </c>
      <c r="E72" s="375">
        <v>0.4375</v>
      </c>
      <c r="F72" s="375">
        <v>0.4826388888888889</v>
      </c>
      <c r="G72" s="375">
        <v>0.5395833333333333</v>
      </c>
      <c r="H72" s="375">
        <v>0.56527777777777777</v>
      </c>
      <c r="I72" s="375">
        <v>0</v>
      </c>
      <c r="J72" s="375">
        <v>0.64236111111111105</v>
      </c>
      <c r="K72" s="375">
        <v>0.68333333333333324</v>
      </c>
      <c r="L72" s="375">
        <v>0.71666666666666667</v>
      </c>
      <c r="M72" s="375">
        <v>0.75138888888888899</v>
      </c>
      <c r="N72" s="375">
        <v>0.79166666666666663</v>
      </c>
      <c r="O72" s="375">
        <v>0</v>
      </c>
      <c r="P72" s="375">
        <v>0.86319444444444438</v>
      </c>
      <c r="Q72" s="375">
        <v>0.90555555555555556</v>
      </c>
      <c r="R72" s="375">
        <v>0.93472222222222223</v>
      </c>
      <c r="S72" s="375">
        <v>0</v>
      </c>
      <c r="T72" s="375">
        <v>1.1138888888888889</v>
      </c>
      <c r="U72" s="849" t="s">
        <v>24</v>
      </c>
      <c r="V72" s="850" t="s">
        <v>27</v>
      </c>
    </row>
    <row r="73" spans="2:22">
      <c r="B73" s="843" t="s">
        <v>1063</v>
      </c>
      <c r="C73" s="844">
        <v>9</v>
      </c>
      <c r="D73" s="375">
        <v>0</v>
      </c>
      <c r="E73" s="375">
        <v>0.44861111111111113</v>
      </c>
      <c r="F73" s="375">
        <v>0</v>
      </c>
      <c r="G73" s="375">
        <v>0.54999999999999993</v>
      </c>
      <c r="H73" s="375">
        <v>0.57500000000000007</v>
      </c>
      <c r="I73" s="375">
        <v>0</v>
      </c>
      <c r="J73" s="375">
        <v>0.65208333333333335</v>
      </c>
      <c r="K73" s="375">
        <v>0</v>
      </c>
      <c r="L73" s="375">
        <v>0.72638888888888886</v>
      </c>
      <c r="M73" s="375">
        <v>0.76111111111111107</v>
      </c>
      <c r="N73" s="375">
        <v>0</v>
      </c>
      <c r="O73" s="375">
        <v>0</v>
      </c>
      <c r="P73" s="375">
        <v>0.87569444444444444</v>
      </c>
      <c r="Q73" s="375">
        <v>0</v>
      </c>
      <c r="R73" s="375">
        <v>0</v>
      </c>
      <c r="S73" s="375">
        <v>0</v>
      </c>
      <c r="T73" s="375">
        <v>0</v>
      </c>
      <c r="U73" s="849" t="s">
        <v>81</v>
      </c>
      <c r="V73" s="850" t="s">
        <v>82</v>
      </c>
    </row>
    <row r="74" spans="2:22">
      <c r="B74" s="843" t="s">
        <v>77</v>
      </c>
      <c r="C74" s="844">
        <v>8</v>
      </c>
      <c r="D74" s="375">
        <v>0</v>
      </c>
      <c r="E74" s="375">
        <v>0.45555555555555555</v>
      </c>
      <c r="F74" s="375">
        <v>0</v>
      </c>
      <c r="G74" s="375">
        <v>0.55694444444444446</v>
      </c>
      <c r="H74" s="375">
        <v>0</v>
      </c>
      <c r="I74" s="375">
        <v>0</v>
      </c>
      <c r="J74" s="375">
        <v>0</v>
      </c>
      <c r="K74" s="375">
        <v>0</v>
      </c>
      <c r="L74" s="375">
        <v>0</v>
      </c>
      <c r="M74" s="375">
        <v>0.7680555555555556</v>
      </c>
      <c r="N74" s="375">
        <v>0</v>
      </c>
      <c r="O74" s="375">
        <v>0</v>
      </c>
      <c r="P74" s="375">
        <v>0.8833333333333333</v>
      </c>
      <c r="Q74" s="375">
        <v>0</v>
      </c>
      <c r="R74" s="375">
        <v>0</v>
      </c>
      <c r="S74" s="375">
        <v>0</v>
      </c>
      <c r="T74" s="375">
        <v>0</v>
      </c>
      <c r="U74" s="849" t="s">
        <v>78</v>
      </c>
      <c r="V74" s="850" t="s">
        <v>79</v>
      </c>
    </row>
    <row r="75" spans="2:22">
      <c r="B75" s="843" t="s">
        <v>1047</v>
      </c>
      <c r="C75" s="844">
        <v>7</v>
      </c>
      <c r="D75" s="375">
        <v>0</v>
      </c>
      <c r="E75" s="375">
        <v>0.46180555555555558</v>
      </c>
      <c r="F75" s="375">
        <v>0</v>
      </c>
      <c r="G75" s="375">
        <v>0.56319444444444444</v>
      </c>
      <c r="H75" s="375">
        <v>0</v>
      </c>
      <c r="I75" s="375">
        <v>0</v>
      </c>
      <c r="J75" s="375">
        <v>0.66388888888888886</v>
      </c>
      <c r="K75" s="375">
        <v>0.70277777777777783</v>
      </c>
      <c r="L75" s="375">
        <v>0.73888888888888893</v>
      </c>
      <c r="M75" s="375">
        <v>0.77430555555555547</v>
      </c>
      <c r="N75" s="375">
        <v>0.81180555555555556</v>
      </c>
      <c r="O75" s="375">
        <v>0</v>
      </c>
      <c r="P75" s="375">
        <v>0.89027777777777783</v>
      </c>
      <c r="Q75" s="375">
        <v>0</v>
      </c>
      <c r="R75" s="375">
        <v>0.95486111111111116</v>
      </c>
      <c r="S75" s="375">
        <v>0</v>
      </c>
      <c r="T75" s="375">
        <v>0</v>
      </c>
      <c r="U75" s="849" t="s">
        <v>75</v>
      </c>
      <c r="V75" s="850" t="s">
        <v>76</v>
      </c>
    </row>
    <row r="76" spans="2:22">
      <c r="B76" s="843" t="s">
        <v>71</v>
      </c>
      <c r="C76" s="844">
        <v>6</v>
      </c>
      <c r="D76" s="375">
        <v>0</v>
      </c>
      <c r="E76" s="375">
        <v>0</v>
      </c>
      <c r="F76" s="375">
        <v>0</v>
      </c>
      <c r="G76" s="375">
        <v>0</v>
      </c>
      <c r="H76" s="375">
        <v>0</v>
      </c>
      <c r="I76" s="375">
        <v>0</v>
      </c>
      <c r="J76" s="375">
        <v>0</v>
      </c>
      <c r="K76" s="375">
        <v>0</v>
      </c>
      <c r="L76" s="375">
        <v>0</v>
      </c>
      <c r="M76" s="375">
        <v>0</v>
      </c>
      <c r="N76" s="375">
        <v>0.81944444444444453</v>
      </c>
      <c r="O76" s="375">
        <v>0</v>
      </c>
      <c r="P76" s="375">
        <v>0</v>
      </c>
      <c r="Q76" s="375">
        <v>0</v>
      </c>
      <c r="R76" s="375">
        <v>0</v>
      </c>
      <c r="S76" s="375">
        <v>0</v>
      </c>
      <c r="T76" s="375">
        <v>0</v>
      </c>
      <c r="U76" s="849" t="s">
        <v>72</v>
      </c>
      <c r="V76" s="850" t="s">
        <v>73</v>
      </c>
    </row>
    <row r="77" spans="2:22">
      <c r="B77" s="843" t="s">
        <v>65</v>
      </c>
      <c r="C77" s="844">
        <v>5</v>
      </c>
      <c r="D77" s="375">
        <v>0</v>
      </c>
      <c r="E77" s="375">
        <v>0.4770833333333333</v>
      </c>
      <c r="F77" s="375">
        <v>0</v>
      </c>
      <c r="G77" s="375">
        <v>0.57847222222222217</v>
      </c>
      <c r="H77" s="375">
        <v>0.59861111111111109</v>
      </c>
      <c r="I77" s="375">
        <v>0</v>
      </c>
      <c r="J77" s="375">
        <v>0.6791666666666667</v>
      </c>
      <c r="K77" s="375">
        <v>0.71805555555555556</v>
      </c>
      <c r="L77" s="375">
        <v>0.75416666666666676</v>
      </c>
      <c r="M77" s="375">
        <v>0.78819444444444453</v>
      </c>
      <c r="N77" s="375">
        <v>0.82847222222222217</v>
      </c>
      <c r="O77" s="375">
        <v>0</v>
      </c>
      <c r="P77" s="375">
        <v>0.90625</v>
      </c>
      <c r="Q77" s="375">
        <v>0.9375</v>
      </c>
      <c r="R77" s="375">
        <v>0.97013888888888899</v>
      </c>
      <c r="S77" s="375">
        <v>0</v>
      </c>
      <c r="T77" s="375">
        <v>1.1451388888888889</v>
      </c>
      <c r="U77" s="849" t="s">
        <v>66</v>
      </c>
      <c r="V77" s="850" t="s">
        <v>67</v>
      </c>
    </row>
    <row r="78" spans="2:22">
      <c r="B78" s="843" t="s">
        <v>62</v>
      </c>
      <c r="C78" s="844">
        <v>248</v>
      </c>
      <c r="D78" s="375">
        <v>0</v>
      </c>
      <c r="E78" s="375">
        <v>0</v>
      </c>
      <c r="F78" s="375">
        <v>0</v>
      </c>
      <c r="G78" s="375">
        <v>0</v>
      </c>
      <c r="H78" s="375">
        <v>0</v>
      </c>
      <c r="I78" s="375">
        <v>0</v>
      </c>
      <c r="J78" s="375">
        <v>0</v>
      </c>
      <c r="K78" s="375">
        <v>0</v>
      </c>
      <c r="L78" s="375">
        <v>0</v>
      </c>
      <c r="M78" s="375">
        <v>0.79513888888888884</v>
      </c>
      <c r="N78" s="375">
        <v>0</v>
      </c>
      <c r="O78" s="375">
        <v>0</v>
      </c>
      <c r="P78" s="375">
        <v>0</v>
      </c>
      <c r="Q78" s="375">
        <v>0</v>
      </c>
      <c r="R78" s="375">
        <v>0</v>
      </c>
      <c r="S78" s="375">
        <v>0</v>
      </c>
      <c r="T78" s="375">
        <v>0</v>
      </c>
      <c r="U78" s="849" t="s">
        <v>1064</v>
      </c>
      <c r="V78" s="850" t="s">
        <v>1065</v>
      </c>
    </row>
    <row r="79" spans="2:22">
      <c r="B79" s="843" t="s">
        <v>59</v>
      </c>
      <c r="C79" s="844">
        <v>4</v>
      </c>
      <c r="D79" s="375">
        <v>0</v>
      </c>
      <c r="E79" s="375">
        <v>0.48819444444444443</v>
      </c>
      <c r="F79" s="375">
        <v>0</v>
      </c>
      <c r="G79" s="375">
        <v>0.58888888888888891</v>
      </c>
      <c r="H79" s="375">
        <v>0.60902777777777783</v>
      </c>
      <c r="I79" s="375">
        <v>0</v>
      </c>
      <c r="J79" s="375">
        <v>0.69027777777777777</v>
      </c>
      <c r="K79" s="375">
        <v>0.7284722222222223</v>
      </c>
      <c r="L79" s="375">
        <v>0.76458333333333339</v>
      </c>
      <c r="M79" s="375">
        <v>0.80069444444444438</v>
      </c>
      <c r="N79" s="375">
        <v>0.83888888888888891</v>
      </c>
      <c r="O79" s="375">
        <v>0</v>
      </c>
      <c r="P79" s="375">
        <v>0.91666666666666663</v>
      </c>
      <c r="Q79" s="375">
        <v>0</v>
      </c>
      <c r="R79" s="375">
        <v>0.98055555555555562</v>
      </c>
      <c r="S79" s="375">
        <v>0</v>
      </c>
      <c r="T79" s="375">
        <v>0</v>
      </c>
      <c r="U79" s="849" t="s">
        <v>60</v>
      </c>
      <c r="V79" s="850" t="s">
        <v>61</v>
      </c>
    </row>
    <row r="80" spans="2:22">
      <c r="B80" s="843" t="s">
        <v>53</v>
      </c>
      <c r="C80" s="844">
        <v>141</v>
      </c>
      <c r="D80" s="375">
        <v>0</v>
      </c>
      <c r="E80" s="375">
        <v>0</v>
      </c>
      <c r="F80" s="375">
        <v>0</v>
      </c>
      <c r="G80" s="375">
        <v>0</v>
      </c>
      <c r="H80" s="375">
        <v>0</v>
      </c>
      <c r="I80" s="375">
        <v>0</v>
      </c>
      <c r="J80" s="375">
        <v>0</v>
      </c>
      <c r="K80" s="375">
        <v>0</v>
      </c>
      <c r="L80" s="375">
        <v>0</v>
      </c>
      <c r="M80" s="375">
        <v>0.81041666666666667</v>
      </c>
      <c r="N80" s="375">
        <v>0</v>
      </c>
      <c r="O80" s="375">
        <v>0</v>
      </c>
      <c r="P80" s="375">
        <v>0</v>
      </c>
      <c r="Q80" s="375">
        <v>0</v>
      </c>
      <c r="R80" s="375">
        <v>0</v>
      </c>
      <c r="S80" s="375">
        <v>0</v>
      </c>
      <c r="T80" s="375">
        <v>0</v>
      </c>
      <c r="U80" s="849" t="s">
        <v>54</v>
      </c>
      <c r="V80" s="850" t="s">
        <v>55</v>
      </c>
    </row>
    <row r="81" spans="2:22">
      <c r="B81" s="843" t="s">
        <v>50</v>
      </c>
      <c r="C81" s="844">
        <v>3</v>
      </c>
      <c r="D81" s="375">
        <v>0</v>
      </c>
      <c r="E81" s="375">
        <v>0.50416666666666665</v>
      </c>
      <c r="F81" s="375">
        <v>0.53402777777777777</v>
      </c>
      <c r="G81" s="375">
        <v>0.60486111111111118</v>
      </c>
      <c r="H81" s="375">
        <v>0.62430555555555556</v>
      </c>
      <c r="I81" s="375">
        <v>0</v>
      </c>
      <c r="J81" s="375">
        <v>0.70624999999999993</v>
      </c>
      <c r="K81" s="375">
        <v>0.74444444444444446</v>
      </c>
      <c r="L81" s="375">
        <v>0.78125</v>
      </c>
      <c r="M81" s="375">
        <v>0.81874999999999998</v>
      </c>
      <c r="N81" s="375">
        <v>0.85486111111111107</v>
      </c>
      <c r="O81" s="375">
        <v>0</v>
      </c>
      <c r="P81" s="375">
        <v>0.93263888888888891</v>
      </c>
      <c r="Q81" s="375">
        <v>0.96180555555555547</v>
      </c>
      <c r="R81" s="375">
        <v>0.99652777777777779</v>
      </c>
      <c r="S81" s="375">
        <v>0</v>
      </c>
      <c r="T81" s="375">
        <v>1.1680555555555556</v>
      </c>
      <c r="U81" s="849" t="s">
        <v>51</v>
      </c>
      <c r="V81" s="850" t="s">
        <v>52</v>
      </c>
    </row>
    <row r="82" spans="2:22">
      <c r="B82" s="843" t="s">
        <v>47</v>
      </c>
      <c r="C82" s="844">
        <v>135</v>
      </c>
      <c r="D82" s="375">
        <v>0</v>
      </c>
      <c r="E82" s="375">
        <v>0</v>
      </c>
      <c r="F82" s="375">
        <v>0</v>
      </c>
      <c r="G82" s="375">
        <v>0</v>
      </c>
      <c r="H82" s="375">
        <v>0</v>
      </c>
      <c r="I82" s="375">
        <v>0</v>
      </c>
      <c r="J82" s="375">
        <v>0</v>
      </c>
      <c r="K82" s="375">
        <v>0</v>
      </c>
      <c r="L82" s="375">
        <v>0.79027777777777775</v>
      </c>
      <c r="M82" s="375">
        <v>0</v>
      </c>
      <c r="N82" s="375">
        <v>0</v>
      </c>
      <c r="O82" s="375">
        <v>0</v>
      </c>
      <c r="P82" s="375">
        <v>0</v>
      </c>
      <c r="Q82" s="375">
        <v>0</v>
      </c>
      <c r="R82" s="375">
        <v>0</v>
      </c>
      <c r="S82" s="375">
        <v>0</v>
      </c>
      <c r="T82" s="375">
        <v>0</v>
      </c>
      <c r="U82" s="849" t="s">
        <v>48</v>
      </c>
      <c r="V82" s="850" t="s">
        <v>49</v>
      </c>
    </row>
    <row r="83" spans="2:22">
      <c r="B83" s="843" t="s">
        <v>44</v>
      </c>
      <c r="C83" s="844">
        <v>2</v>
      </c>
      <c r="D83" s="375">
        <v>0</v>
      </c>
      <c r="E83" s="375">
        <v>0.51874999999999993</v>
      </c>
      <c r="F83" s="375">
        <v>0.54861111111111105</v>
      </c>
      <c r="G83" s="375">
        <v>0.62291666666666667</v>
      </c>
      <c r="H83" s="375">
        <v>0.64027777777777783</v>
      </c>
      <c r="I83" s="375">
        <v>0</v>
      </c>
      <c r="J83" s="375">
        <v>0.72291666666666676</v>
      </c>
      <c r="K83" s="375">
        <v>0.76076388888888891</v>
      </c>
      <c r="L83" s="375">
        <v>0.79861111111111116</v>
      </c>
      <c r="M83" s="375">
        <v>0.8340277777777777</v>
      </c>
      <c r="N83" s="375">
        <v>0.86944444444444446</v>
      </c>
      <c r="O83" s="375">
        <v>0</v>
      </c>
      <c r="P83" s="375">
        <v>0.94861111111111107</v>
      </c>
      <c r="Q83" s="375">
        <v>0.97638888888888886</v>
      </c>
      <c r="R83" s="375">
        <v>1.0118055555555556</v>
      </c>
      <c r="S83" s="375">
        <v>0</v>
      </c>
      <c r="T83" s="375">
        <v>1.1826388888888888</v>
      </c>
      <c r="U83" s="849" t="s">
        <v>45</v>
      </c>
      <c r="V83" s="850" t="s">
        <v>46</v>
      </c>
    </row>
    <row r="84" spans="2:22">
      <c r="B84" s="845" t="s">
        <v>12</v>
      </c>
      <c r="C84" s="846">
        <v>104</v>
      </c>
      <c r="D84" s="377">
        <v>0</v>
      </c>
      <c r="E84" s="377">
        <v>0.5229166666666667</v>
      </c>
      <c r="F84" s="377">
        <v>0.55277777777777781</v>
      </c>
      <c r="G84" s="377">
        <v>0.62708333333333333</v>
      </c>
      <c r="H84" s="377">
        <v>0.64444444444444449</v>
      </c>
      <c r="I84" s="377">
        <v>0</v>
      </c>
      <c r="J84" s="377">
        <v>0.72777777777777775</v>
      </c>
      <c r="K84" s="377">
        <v>0.76527777777777783</v>
      </c>
      <c r="L84" s="377">
        <v>0.8027777777777777</v>
      </c>
      <c r="M84" s="377">
        <v>0.83819444444444446</v>
      </c>
      <c r="N84" s="377">
        <v>0.87361111111111101</v>
      </c>
      <c r="O84" s="377">
        <v>0</v>
      </c>
      <c r="P84" s="377">
        <v>0.95347222222222217</v>
      </c>
      <c r="Q84" s="377">
        <v>0.98055555555555562</v>
      </c>
      <c r="R84" s="377">
        <v>1.0159722222222223</v>
      </c>
      <c r="S84" s="377">
        <v>0</v>
      </c>
      <c r="T84" s="377">
        <v>1.1868055555555557</v>
      </c>
      <c r="U84" s="851" t="s">
        <v>43</v>
      </c>
      <c r="V84" s="852" t="s">
        <v>26</v>
      </c>
    </row>
    <row r="85" spans="2:22">
      <c r="B85" s="1178" t="s">
        <v>1066</v>
      </c>
      <c r="C85" s="1179"/>
      <c r="D85" s="534"/>
      <c r="E85" s="534"/>
      <c r="F85" s="530"/>
      <c r="G85" s="534"/>
      <c r="H85" s="534"/>
      <c r="I85" s="534"/>
      <c r="J85" s="534"/>
      <c r="K85" s="534"/>
      <c r="L85" s="534"/>
      <c r="M85" s="534"/>
      <c r="N85" s="534"/>
      <c r="O85" s="379"/>
      <c r="P85" s="534"/>
      <c r="Q85" s="534"/>
      <c r="R85" s="534"/>
      <c r="S85" s="530"/>
      <c r="T85" s="534"/>
      <c r="U85" s="839" t="s">
        <v>196</v>
      </c>
      <c r="V85" s="840" t="s">
        <v>11</v>
      </c>
    </row>
    <row r="86" spans="2:22">
      <c r="B86" s="1150" t="s">
        <v>1067</v>
      </c>
      <c r="C86" s="1151"/>
      <c r="D86" s="831" t="s">
        <v>16</v>
      </c>
      <c r="E86" s="831" t="s">
        <v>12</v>
      </c>
      <c r="F86" s="831" t="s">
        <v>12</v>
      </c>
      <c r="G86" s="831" t="s">
        <v>12</v>
      </c>
      <c r="H86" s="831" t="s">
        <v>12</v>
      </c>
      <c r="I86" s="831" t="s">
        <v>16</v>
      </c>
      <c r="J86" s="831" t="s">
        <v>12</v>
      </c>
      <c r="K86" s="831" t="s">
        <v>12</v>
      </c>
      <c r="L86" s="831" t="s">
        <v>12</v>
      </c>
      <c r="M86" s="831" t="s">
        <v>12</v>
      </c>
      <c r="N86" s="831" t="s">
        <v>12</v>
      </c>
      <c r="O86" s="831" t="s">
        <v>16</v>
      </c>
      <c r="P86" s="831" t="s">
        <v>12</v>
      </c>
      <c r="Q86" s="831" t="s">
        <v>12</v>
      </c>
      <c r="R86" s="831" t="s">
        <v>12</v>
      </c>
      <c r="S86" s="831" t="s">
        <v>16</v>
      </c>
      <c r="T86" s="831" t="s">
        <v>12</v>
      </c>
      <c r="U86" s="1160" t="s">
        <v>197</v>
      </c>
      <c r="V86" s="1163" t="s">
        <v>285</v>
      </c>
    </row>
    <row r="87" spans="2:22">
      <c r="B87" s="1150"/>
      <c r="C87" s="1151"/>
      <c r="D87" s="827" t="s">
        <v>186</v>
      </c>
      <c r="E87" s="827" t="s">
        <v>43</v>
      </c>
      <c r="F87" s="827" t="s">
        <v>43</v>
      </c>
      <c r="G87" s="827" t="s">
        <v>43</v>
      </c>
      <c r="H87" s="827" t="s">
        <v>43</v>
      </c>
      <c r="I87" s="827" t="s">
        <v>186</v>
      </c>
      <c r="J87" s="827" t="s">
        <v>43</v>
      </c>
      <c r="K87" s="827" t="s">
        <v>43</v>
      </c>
      <c r="L87" s="827" t="s">
        <v>43</v>
      </c>
      <c r="M87" s="827" t="s">
        <v>43</v>
      </c>
      <c r="N87" s="827" t="s">
        <v>43</v>
      </c>
      <c r="O87" s="827" t="s">
        <v>186</v>
      </c>
      <c r="P87" s="827" t="s">
        <v>43</v>
      </c>
      <c r="Q87" s="827" t="s">
        <v>43</v>
      </c>
      <c r="R87" s="827" t="s">
        <v>43</v>
      </c>
      <c r="S87" s="827" t="s">
        <v>186</v>
      </c>
      <c r="T87" s="827" t="s">
        <v>43</v>
      </c>
      <c r="U87" s="1161"/>
      <c r="V87" s="1164"/>
    </row>
    <row r="88" spans="2:22">
      <c r="B88" s="1150"/>
      <c r="C88" s="1151"/>
      <c r="D88" s="827" t="s">
        <v>30</v>
      </c>
      <c r="E88" s="827" t="s">
        <v>26</v>
      </c>
      <c r="F88" s="827" t="s">
        <v>26</v>
      </c>
      <c r="G88" s="827" t="s">
        <v>26</v>
      </c>
      <c r="H88" s="827" t="s">
        <v>26</v>
      </c>
      <c r="I88" s="827" t="s">
        <v>30</v>
      </c>
      <c r="J88" s="827" t="s">
        <v>26</v>
      </c>
      <c r="K88" s="827" t="s">
        <v>26</v>
      </c>
      <c r="L88" s="827" t="s">
        <v>26</v>
      </c>
      <c r="M88" s="827" t="s">
        <v>26</v>
      </c>
      <c r="N88" s="827" t="s">
        <v>26</v>
      </c>
      <c r="O88" s="827" t="s">
        <v>30</v>
      </c>
      <c r="P88" s="827" t="s">
        <v>26</v>
      </c>
      <c r="Q88" s="827" t="s">
        <v>26</v>
      </c>
      <c r="R88" s="827" t="s">
        <v>26</v>
      </c>
      <c r="S88" s="827" t="s">
        <v>30</v>
      </c>
      <c r="T88" s="827" t="s">
        <v>26</v>
      </c>
      <c r="U88" s="1161"/>
      <c r="V88" s="1164"/>
    </row>
    <row r="89" spans="2:22" ht="17.25" thickBot="1">
      <c r="B89" s="1152"/>
      <c r="C89" s="1153"/>
      <c r="D89" s="832">
        <v>0.34930555555555554</v>
      </c>
      <c r="E89" s="832">
        <v>0.5229166666666667</v>
      </c>
      <c r="F89" s="832">
        <v>0.55277777777777781</v>
      </c>
      <c r="G89" s="832">
        <v>0.62708333333333333</v>
      </c>
      <c r="H89" s="832">
        <v>0.64444444444444449</v>
      </c>
      <c r="I89" s="832">
        <v>0.55138888888888882</v>
      </c>
      <c r="J89" s="832">
        <v>0.72777777777777775</v>
      </c>
      <c r="K89" s="832">
        <v>0.76527777777777783</v>
      </c>
      <c r="L89" s="832">
        <v>0.8027777777777777</v>
      </c>
      <c r="M89" s="832">
        <v>0.83819444444444446</v>
      </c>
      <c r="N89" s="832">
        <v>0.87361111111111101</v>
      </c>
      <c r="O89" s="832">
        <v>0.78749999999999998</v>
      </c>
      <c r="P89" s="832">
        <v>0.95347222222222217</v>
      </c>
      <c r="Q89" s="832">
        <v>0.98055555555555562</v>
      </c>
      <c r="R89" s="832">
        <v>1.0159722222222223</v>
      </c>
      <c r="S89" s="832">
        <v>0.92013888888888884</v>
      </c>
      <c r="T89" s="832">
        <v>1.1868055555555557</v>
      </c>
      <c r="U89" s="1162"/>
      <c r="V89" s="1165"/>
    </row>
  </sheetData>
  <mergeCells count="19">
    <mergeCell ref="B8:C8"/>
    <mergeCell ref="B40:C40"/>
    <mergeCell ref="B3:C6"/>
    <mergeCell ref="B2:F2"/>
    <mergeCell ref="B86:C89"/>
    <mergeCell ref="U3:U6"/>
    <mergeCell ref="V3:V6"/>
    <mergeCell ref="B7:C7"/>
    <mergeCell ref="U86:U89"/>
    <mergeCell ref="V86:V89"/>
    <mergeCell ref="B41:C44"/>
    <mergeCell ref="U41:U44"/>
    <mergeCell ref="V41:V44"/>
    <mergeCell ref="B48:C51"/>
    <mergeCell ref="U48:U51"/>
    <mergeCell ref="V48:V51"/>
    <mergeCell ref="B52:C52"/>
    <mergeCell ref="B53:C53"/>
    <mergeCell ref="B85:C85"/>
  </mergeCells>
  <phoneticPr fontId="28" type="noConversion"/>
  <conditionalFormatting sqref="D54:T84 D9:T39">
    <cfRule type="cellIs" dxfId="15" priority="2" stopIfTrue="1" operator="equal">
      <formula>0</formula>
    </cfRule>
  </conditionalFormatting>
  <printOptions horizontalCentered="1"/>
  <pageMargins left="0.47244094488188981" right="0.39370078740157483" top="0.43307086614173229" bottom="0.35433070866141736" header="0.31496062992125984" footer="0.31496062992125984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59"/>
  <sheetViews>
    <sheetView zoomScale="90" zoomScaleNormal="90" workbookViewId="0"/>
  </sheetViews>
  <sheetFormatPr defaultRowHeight="16.5"/>
  <cols>
    <col min="1" max="1" width="3.625" customWidth="1"/>
    <col min="2" max="2" width="9.125" bestFit="1" customWidth="1"/>
    <col min="3" max="3" width="5.5" bestFit="1" customWidth="1"/>
    <col min="4" max="5" width="8.625" bestFit="1" customWidth="1"/>
    <col min="6" max="6" width="10.75" bestFit="1" customWidth="1"/>
    <col min="7" max="10" width="8.625" bestFit="1" customWidth="1"/>
    <col min="11" max="11" width="10.75" bestFit="1" customWidth="1"/>
    <col min="12" max="12" width="8.625" bestFit="1" customWidth="1"/>
    <col min="13" max="13" width="9.875" bestFit="1" customWidth="1"/>
    <col min="14" max="14" width="21.125" bestFit="1" customWidth="1"/>
    <col min="15" max="15" width="3.625" customWidth="1"/>
  </cols>
  <sheetData>
    <row r="2" spans="2:14" ht="34.5" thickBot="1">
      <c r="B2" s="1088" t="s">
        <v>1181</v>
      </c>
      <c r="C2" s="1088"/>
      <c r="D2" s="1088"/>
      <c r="E2" s="1088"/>
      <c r="F2" s="1088"/>
    </row>
    <row r="3" spans="2:14">
      <c r="B3" s="1203" t="s">
        <v>332</v>
      </c>
      <c r="C3" s="1204"/>
      <c r="D3" s="773" t="s">
        <v>1</v>
      </c>
      <c r="E3" s="773" t="s">
        <v>1</v>
      </c>
      <c r="F3" s="773" t="s">
        <v>1</v>
      </c>
      <c r="G3" s="773" t="s">
        <v>1</v>
      </c>
      <c r="H3" s="773" t="s">
        <v>1</v>
      </c>
      <c r="I3" s="773" t="s">
        <v>1</v>
      </c>
      <c r="J3" s="773" t="s">
        <v>1</v>
      </c>
      <c r="K3" s="773" t="s">
        <v>0</v>
      </c>
      <c r="L3" s="773" t="s">
        <v>1</v>
      </c>
      <c r="M3" s="1200" t="s">
        <v>192</v>
      </c>
      <c r="N3" s="1196" t="s">
        <v>958</v>
      </c>
    </row>
    <row r="4" spans="2:14">
      <c r="B4" s="1205"/>
      <c r="C4" s="1206"/>
      <c r="D4" s="774" t="s">
        <v>83</v>
      </c>
      <c r="E4" s="774" t="s">
        <v>83</v>
      </c>
      <c r="F4" s="774" t="s">
        <v>83</v>
      </c>
      <c r="G4" s="774" t="s">
        <v>83</v>
      </c>
      <c r="H4" s="774" t="s">
        <v>83</v>
      </c>
      <c r="I4" s="774" t="s">
        <v>83</v>
      </c>
      <c r="J4" s="774" t="s">
        <v>83</v>
      </c>
      <c r="K4" s="774" t="s">
        <v>42</v>
      </c>
      <c r="L4" s="774" t="s">
        <v>83</v>
      </c>
      <c r="M4" s="1201"/>
      <c r="N4" s="1197"/>
    </row>
    <row r="5" spans="2:14">
      <c r="B5" s="1205"/>
      <c r="C5" s="1206"/>
      <c r="D5" s="774" t="s">
        <v>8</v>
      </c>
      <c r="E5" s="774" t="s">
        <v>8</v>
      </c>
      <c r="F5" s="774" t="s">
        <v>8</v>
      </c>
      <c r="G5" s="774" t="s">
        <v>8</v>
      </c>
      <c r="H5" s="774" t="s">
        <v>8</v>
      </c>
      <c r="I5" s="774" t="s">
        <v>8</v>
      </c>
      <c r="J5" s="774" t="s">
        <v>8</v>
      </c>
      <c r="K5" s="774" t="s">
        <v>7</v>
      </c>
      <c r="L5" s="774" t="s">
        <v>8</v>
      </c>
      <c r="M5" s="1201"/>
      <c r="N5" s="1197"/>
    </row>
    <row r="6" spans="2:14">
      <c r="B6" s="1207"/>
      <c r="C6" s="1208"/>
      <c r="D6" s="775">
        <v>0.25347222222222221</v>
      </c>
      <c r="E6" s="775">
        <v>0.2986111111111111</v>
      </c>
      <c r="F6" s="775">
        <v>0.3611111111111111</v>
      </c>
      <c r="G6" s="775">
        <v>0.49652777777777773</v>
      </c>
      <c r="H6" s="775">
        <v>0.61111111111111105</v>
      </c>
      <c r="I6" s="775">
        <v>0.70833333333333337</v>
      </c>
      <c r="J6" s="775">
        <v>0.77083333333333337</v>
      </c>
      <c r="K6" s="775">
        <v>0.75208333333333333</v>
      </c>
      <c r="L6" s="775">
        <v>0.85763888888888884</v>
      </c>
      <c r="M6" s="1202"/>
      <c r="N6" s="1197"/>
    </row>
    <row r="7" spans="2:14">
      <c r="B7" s="1188" t="s">
        <v>959</v>
      </c>
      <c r="C7" s="1189"/>
      <c r="D7" s="778" t="s">
        <v>171</v>
      </c>
      <c r="E7" s="778" t="s">
        <v>171</v>
      </c>
      <c r="F7" s="778" t="s">
        <v>171</v>
      </c>
      <c r="G7" s="778" t="s">
        <v>171</v>
      </c>
      <c r="H7" s="778" t="s">
        <v>171</v>
      </c>
      <c r="I7" s="778" t="s">
        <v>171</v>
      </c>
      <c r="J7" s="778" t="s">
        <v>171</v>
      </c>
      <c r="K7" s="778" t="s">
        <v>173</v>
      </c>
      <c r="L7" s="778" t="s">
        <v>171</v>
      </c>
      <c r="M7" s="778" t="s">
        <v>193</v>
      </c>
      <c r="N7" s="779" t="s">
        <v>194</v>
      </c>
    </row>
    <row r="8" spans="2:14">
      <c r="B8" s="1191" t="s">
        <v>1044</v>
      </c>
      <c r="C8" s="1192"/>
      <c r="D8" s="780">
        <v>1701</v>
      </c>
      <c r="E8" s="780">
        <v>1703</v>
      </c>
      <c r="F8" s="780">
        <v>1705</v>
      </c>
      <c r="G8" s="780">
        <v>1707</v>
      </c>
      <c r="H8" s="780">
        <v>1709</v>
      </c>
      <c r="I8" s="780">
        <v>1711</v>
      </c>
      <c r="J8" s="780">
        <v>1713</v>
      </c>
      <c r="K8" s="780">
        <v>1281</v>
      </c>
      <c r="L8" s="780">
        <v>1715</v>
      </c>
      <c r="M8" s="781" t="s">
        <v>4</v>
      </c>
      <c r="N8" s="782" t="s">
        <v>6</v>
      </c>
    </row>
    <row r="9" spans="2:14">
      <c r="B9" s="795" t="s">
        <v>1</v>
      </c>
      <c r="C9" s="797">
        <v>10</v>
      </c>
      <c r="D9" s="376">
        <v>0.25347222222222221</v>
      </c>
      <c r="E9" s="376">
        <v>0.2986111111111111</v>
      </c>
      <c r="F9" s="376">
        <v>0.3611111111111111</v>
      </c>
      <c r="G9" s="376">
        <v>0.49652777777777773</v>
      </c>
      <c r="H9" s="376">
        <v>0.61111111111111105</v>
      </c>
      <c r="I9" s="376">
        <v>0.70833333333333337</v>
      </c>
      <c r="J9" s="376">
        <v>0.77083333333333337</v>
      </c>
      <c r="K9" s="376">
        <v>0</v>
      </c>
      <c r="L9" s="376">
        <v>0.85763888888888884</v>
      </c>
      <c r="M9" s="785" t="s">
        <v>83</v>
      </c>
      <c r="N9" s="789" t="s">
        <v>8</v>
      </c>
    </row>
    <row r="10" spans="2:14">
      <c r="B10" s="796" t="s">
        <v>1046</v>
      </c>
      <c r="C10" s="787">
        <v>9</v>
      </c>
      <c r="D10" s="375">
        <v>0.26180555555555557</v>
      </c>
      <c r="E10" s="375">
        <v>0.30624999999999997</v>
      </c>
      <c r="F10" s="375">
        <v>0.36874999999999997</v>
      </c>
      <c r="G10" s="375">
        <v>0.50486111111111109</v>
      </c>
      <c r="H10" s="375">
        <v>0.61944444444444446</v>
      </c>
      <c r="I10" s="375">
        <v>0.71666666666666667</v>
      </c>
      <c r="J10" s="375">
        <v>0.77916666666666667</v>
      </c>
      <c r="K10" s="375">
        <v>0</v>
      </c>
      <c r="L10" s="375">
        <v>0.8652777777777777</v>
      </c>
      <c r="M10" s="799" t="s">
        <v>81</v>
      </c>
      <c r="N10" s="790" t="s">
        <v>82</v>
      </c>
    </row>
    <row r="11" spans="2:14">
      <c r="B11" s="796" t="s">
        <v>1047</v>
      </c>
      <c r="C11" s="787">
        <v>7</v>
      </c>
      <c r="D11" s="375">
        <v>0.27291666666666664</v>
      </c>
      <c r="E11" s="375">
        <v>0.31736111111111115</v>
      </c>
      <c r="F11" s="375">
        <v>0.37986111111111115</v>
      </c>
      <c r="G11" s="375">
        <v>0.51597222222222217</v>
      </c>
      <c r="H11" s="375">
        <v>0.63055555555555554</v>
      </c>
      <c r="I11" s="375">
        <v>0.72777777777777775</v>
      </c>
      <c r="J11" s="375">
        <v>0.79027777777777775</v>
      </c>
      <c r="K11" s="375" t="s">
        <v>665</v>
      </c>
      <c r="L11" s="375">
        <v>0.87638888888888899</v>
      </c>
      <c r="M11" s="799" t="s">
        <v>75</v>
      </c>
      <c r="N11" s="790" t="s">
        <v>76</v>
      </c>
    </row>
    <row r="12" spans="2:14">
      <c r="B12" s="788" t="s">
        <v>1048</v>
      </c>
      <c r="C12" s="798">
        <v>297</v>
      </c>
      <c r="D12" s="375">
        <v>0.27708333333333335</v>
      </c>
      <c r="E12" s="375">
        <v>0.32083333333333336</v>
      </c>
      <c r="F12" s="375">
        <v>0.3840277777777778</v>
      </c>
      <c r="G12" s="375">
        <v>0.52013888888888882</v>
      </c>
      <c r="H12" s="375">
        <v>0.63472222222222219</v>
      </c>
      <c r="I12" s="375">
        <v>0.7319444444444444</v>
      </c>
      <c r="J12" s="375">
        <v>0.7944444444444444</v>
      </c>
      <c r="K12" s="375">
        <v>0.81458333333333333</v>
      </c>
      <c r="L12" s="375">
        <v>0.88055555555555554</v>
      </c>
      <c r="M12" s="788" t="s">
        <v>1049</v>
      </c>
      <c r="N12" s="800" t="s">
        <v>1050</v>
      </c>
    </row>
    <row r="13" spans="2:14">
      <c r="B13" s="796" t="s">
        <v>750</v>
      </c>
      <c r="C13" s="787">
        <v>70</v>
      </c>
      <c r="D13" s="375">
        <v>0.28194444444444444</v>
      </c>
      <c r="E13" s="375">
        <v>0.32569444444444445</v>
      </c>
      <c r="F13" s="375">
        <v>0.3888888888888889</v>
      </c>
      <c r="G13" s="375">
        <v>0.52500000000000002</v>
      </c>
      <c r="H13" s="375">
        <v>0.63958333333333328</v>
      </c>
      <c r="I13" s="375">
        <v>0.7368055555555556</v>
      </c>
      <c r="J13" s="375">
        <v>0.7993055555555556</v>
      </c>
      <c r="K13" s="375">
        <v>0.81944444444444453</v>
      </c>
      <c r="L13" s="375">
        <v>0.88541666666666663</v>
      </c>
      <c r="M13" s="799" t="s">
        <v>751</v>
      </c>
      <c r="N13" s="790" t="s">
        <v>752</v>
      </c>
    </row>
    <row r="14" spans="2:14">
      <c r="B14" s="796" t="s">
        <v>1051</v>
      </c>
      <c r="C14" s="787">
        <v>134</v>
      </c>
      <c r="D14" s="375">
        <v>0.28750000000000003</v>
      </c>
      <c r="E14" s="375">
        <v>0.33124999999999999</v>
      </c>
      <c r="F14" s="375">
        <v>0.39444444444444443</v>
      </c>
      <c r="G14" s="375">
        <v>0.53055555555555556</v>
      </c>
      <c r="H14" s="375">
        <v>0.64513888888888882</v>
      </c>
      <c r="I14" s="375">
        <v>0.74236111111111114</v>
      </c>
      <c r="J14" s="375">
        <v>0.80486111111111114</v>
      </c>
      <c r="K14" s="375">
        <v>0.82500000000000007</v>
      </c>
      <c r="L14" s="375">
        <v>0.89097222222222217</v>
      </c>
      <c r="M14" s="799" t="s">
        <v>757</v>
      </c>
      <c r="N14" s="790" t="s">
        <v>758</v>
      </c>
    </row>
    <row r="15" spans="2:14">
      <c r="B15" s="796" t="s">
        <v>1052</v>
      </c>
      <c r="C15" s="787">
        <v>276</v>
      </c>
      <c r="D15" s="375">
        <v>0.28958333333333336</v>
      </c>
      <c r="E15" s="375">
        <v>0.33333333333333331</v>
      </c>
      <c r="F15" s="375">
        <v>0.39652777777777781</v>
      </c>
      <c r="G15" s="375">
        <v>0.53263888888888888</v>
      </c>
      <c r="H15" s="375">
        <v>0.64722222222222225</v>
      </c>
      <c r="I15" s="375">
        <v>0.74479166666666663</v>
      </c>
      <c r="J15" s="375">
        <v>0.80694444444444446</v>
      </c>
      <c r="K15" s="375">
        <v>0.82743055555555556</v>
      </c>
      <c r="L15" s="375">
        <v>0.89340277777777777</v>
      </c>
      <c r="M15" s="799" t="s">
        <v>763</v>
      </c>
      <c r="N15" s="790" t="s">
        <v>764</v>
      </c>
    </row>
    <row r="16" spans="2:14">
      <c r="B16" s="796" t="s">
        <v>768</v>
      </c>
      <c r="C16" s="787">
        <v>71</v>
      </c>
      <c r="D16" s="375">
        <v>0.29652777777777778</v>
      </c>
      <c r="E16" s="375">
        <v>0.34027777777777773</v>
      </c>
      <c r="F16" s="375">
        <v>0.40347222222222223</v>
      </c>
      <c r="G16" s="375">
        <v>0.5395833333333333</v>
      </c>
      <c r="H16" s="375">
        <v>0.65416666666666667</v>
      </c>
      <c r="I16" s="375">
        <v>0.75138888888888899</v>
      </c>
      <c r="J16" s="375">
        <v>0.81388888888888899</v>
      </c>
      <c r="K16" s="375">
        <v>0.8340277777777777</v>
      </c>
      <c r="L16" s="375">
        <v>0.9</v>
      </c>
      <c r="M16" s="799" t="s">
        <v>769</v>
      </c>
      <c r="N16" s="790" t="s">
        <v>770</v>
      </c>
    </row>
    <row r="17" spans="2:14">
      <c r="B17" s="796" t="s">
        <v>771</v>
      </c>
      <c r="C17" s="787">
        <v>72</v>
      </c>
      <c r="D17" s="375">
        <v>0.30833333333333335</v>
      </c>
      <c r="E17" s="375">
        <v>0.35138888888888892</v>
      </c>
      <c r="F17" s="375">
        <v>0.4152777777777778</v>
      </c>
      <c r="G17" s="375">
        <v>0.55069444444444449</v>
      </c>
      <c r="H17" s="375">
        <v>0.66527777777777775</v>
      </c>
      <c r="I17" s="375">
        <v>0.7631944444444444</v>
      </c>
      <c r="J17" s="375">
        <v>0.82500000000000007</v>
      </c>
      <c r="K17" s="375">
        <v>0.84583333333333333</v>
      </c>
      <c r="L17" s="375">
        <v>0.91180555555555554</v>
      </c>
      <c r="M17" s="787" t="s">
        <v>772</v>
      </c>
      <c r="N17" s="790" t="s">
        <v>773</v>
      </c>
    </row>
    <row r="18" spans="2:14">
      <c r="B18" s="796" t="s">
        <v>765</v>
      </c>
      <c r="C18" s="787">
        <v>138</v>
      </c>
      <c r="D18" s="375">
        <v>0.31527777777777777</v>
      </c>
      <c r="E18" s="375">
        <v>0.35833333333333334</v>
      </c>
      <c r="F18" s="375">
        <v>0.42222222222222222</v>
      </c>
      <c r="G18" s="375">
        <v>0.55763888888888891</v>
      </c>
      <c r="H18" s="375">
        <v>0.67222222222222217</v>
      </c>
      <c r="I18" s="375">
        <v>0.77013888888888893</v>
      </c>
      <c r="J18" s="375">
        <v>0.83194444444444438</v>
      </c>
      <c r="K18" s="375">
        <v>0.85277777777777775</v>
      </c>
      <c r="L18" s="375">
        <v>0.91875000000000007</v>
      </c>
      <c r="M18" s="787" t="s">
        <v>766</v>
      </c>
      <c r="N18" s="790" t="s">
        <v>767</v>
      </c>
    </row>
    <row r="19" spans="2:14">
      <c r="B19" s="796" t="s">
        <v>759</v>
      </c>
      <c r="C19" s="787">
        <v>247</v>
      </c>
      <c r="D19" s="375">
        <v>0</v>
      </c>
      <c r="E19" s="375">
        <v>0</v>
      </c>
      <c r="F19" s="375">
        <v>0</v>
      </c>
      <c r="G19" s="375">
        <v>0</v>
      </c>
      <c r="H19" s="375">
        <v>0</v>
      </c>
      <c r="I19" s="375">
        <v>0</v>
      </c>
      <c r="J19" s="375">
        <v>0</v>
      </c>
      <c r="K19" s="375">
        <v>0</v>
      </c>
      <c r="L19" s="375">
        <v>0</v>
      </c>
      <c r="M19" s="787" t="s">
        <v>760</v>
      </c>
      <c r="N19" s="790" t="s">
        <v>761</v>
      </c>
    </row>
    <row r="20" spans="2:14">
      <c r="B20" s="796" t="s">
        <v>753</v>
      </c>
      <c r="C20" s="787">
        <v>73</v>
      </c>
      <c r="D20" s="375">
        <v>0.32083333333333336</v>
      </c>
      <c r="E20" s="375">
        <v>0.36458333333333331</v>
      </c>
      <c r="F20" s="375">
        <v>0.4284722222222222</v>
      </c>
      <c r="G20" s="375">
        <v>0.56388888888888888</v>
      </c>
      <c r="H20" s="375">
        <v>0.67847222222222225</v>
      </c>
      <c r="I20" s="375">
        <v>0.77638888888888891</v>
      </c>
      <c r="J20" s="375">
        <v>0.83819444444444446</v>
      </c>
      <c r="K20" s="375">
        <v>0.85833333333333339</v>
      </c>
      <c r="L20" s="375">
        <v>0.92499999999999993</v>
      </c>
      <c r="M20" s="787" t="s">
        <v>754</v>
      </c>
      <c r="N20" s="790" t="s">
        <v>755</v>
      </c>
    </row>
    <row r="21" spans="2:14">
      <c r="B21" s="796" t="s">
        <v>747</v>
      </c>
      <c r="C21" s="787">
        <v>74</v>
      </c>
      <c r="D21" s="375">
        <v>0</v>
      </c>
      <c r="E21" s="375">
        <v>0</v>
      </c>
      <c r="F21" s="375">
        <v>0</v>
      </c>
      <c r="G21" s="375">
        <v>0</v>
      </c>
      <c r="H21" s="375">
        <v>0</v>
      </c>
      <c r="I21" s="375">
        <v>0</v>
      </c>
      <c r="J21" s="375">
        <v>0</v>
      </c>
      <c r="K21" s="375">
        <v>0</v>
      </c>
      <c r="L21" s="375">
        <v>0</v>
      </c>
      <c r="M21" s="787" t="s">
        <v>748</v>
      </c>
      <c r="N21" s="790" t="s">
        <v>749</v>
      </c>
    </row>
    <row r="22" spans="2:14">
      <c r="B22" s="796" t="s">
        <v>741</v>
      </c>
      <c r="C22" s="787">
        <v>213</v>
      </c>
      <c r="D22" s="375">
        <v>0.3298611111111111</v>
      </c>
      <c r="E22" s="375">
        <v>0</v>
      </c>
      <c r="F22" s="375">
        <v>0.4375</v>
      </c>
      <c r="G22" s="375">
        <v>0</v>
      </c>
      <c r="H22" s="375">
        <v>0</v>
      </c>
      <c r="I22" s="375">
        <v>0.78541666666666676</v>
      </c>
      <c r="J22" s="375">
        <v>0</v>
      </c>
      <c r="K22" s="375">
        <v>0</v>
      </c>
      <c r="L22" s="375">
        <v>0</v>
      </c>
      <c r="M22" s="787" t="s">
        <v>742</v>
      </c>
      <c r="N22" s="790" t="s">
        <v>743</v>
      </c>
    </row>
    <row r="23" spans="2:14">
      <c r="B23" s="796" t="s">
        <v>529</v>
      </c>
      <c r="C23" s="787">
        <v>175</v>
      </c>
      <c r="D23" s="375">
        <v>0.33749999999999997</v>
      </c>
      <c r="E23" s="375">
        <v>0</v>
      </c>
      <c r="F23" s="375">
        <v>0</v>
      </c>
      <c r="G23" s="375">
        <v>0</v>
      </c>
      <c r="H23" s="375">
        <v>0</v>
      </c>
      <c r="I23" s="375">
        <v>0.79305555555555562</v>
      </c>
      <c r="J23" s="375">
        <v>0</v>
      </c>
      <c r="K23" s="375">
        <v>0</v>
      </c>
      <c r="L23" s="375">
        <v>0</v>
      </c>
      <c r="M23" s="787" t="s">
        <v>530</v>
      </c>
      <c r="N23" s="790" t="s">
        <v>531</v>
      </c>
    </row>
    <row r="24" spans="2:14">
      <c r="B24" s="786" t="s">
        <v>210</v>
      </c>
      <c r="C24" s="787">
        <v>93</v>
      </c>
      <c r="D24" s="375">
        <v>0.34236111111111112</v>
      </c>
      <c r="E24" s="375">
        <v>0.38263888888888892</v>
      </c>
      <c r="F24" s="375">
        <v>0.44861111111111113</v>
      </c>
      <c r="G24" s="375">
        <v>0.58194444444444449</v>
      </c>
      <c r="H24" s="375">
        <v>0.69652777777777775</v>
      </c>
      <c r="I24" s="375">
        <v>0.79791666666666661</v>
      </c>
      <c r="J24" s="375">
        <v>0.85625000000000007</v>
      </c>
      <c r="K24" s="375">
        <v>0.87638888888888899</v>
      </c>
      <c r="L24" s="375">
        <v>0.94305555555555554</v>
      </c>
      <c r="M24" s="787" t="s">
        <v>211</v>
      </c>
      <c r="N24" s="790" t="s">
        <v>212</v>
      </c>
    </row>
    <row r="25" spans="2:14">
      <c r="B25" s="1194" t="s">
        <v>1053</v>
      </c>
      <c r="C25" s="1195"/>
      <c r="D25" s="378"/>
      <c r="E25" s="378"/>
      <c r="F25" s="378"/>
      <c r="G25" s="378"/>
      <c r="H25" s="378"/>
      <c r="I25" s="378"/>
      <c r="J25" s="378"/>
      <c r="K25" s="378"/>
      <c r="L25" s="378"/>
      <c r="M25" s="783" t="s">
        <v>196</v>
      </c>
      <c r="N25" s="784" t="s">
        <v>11</v>
      </c>
    </row>
    <row r="26" spans="2:14">
      <c r="B26" s="1180" t="s">
        <v>1054</v>
      </c>
      <c r="C26" s="1181"/>
      <c r="D26" s="776" t="s">
        <v>210</v>
      </c>
      <c r="E26" s="776" t="s">
        <v>210</v>
      </c>
      <c r="F26" s="776" t="s">
        <v>210</v>
      </c>
      <c r="G26" s="776" t="s">
        <v>210</v>
      </c>
      <c r="H26" s="776" t="s">
        <v>210</v>
      </c>
      <c r="I26" s="776" t="s">
        <v>210</v>
      </c>
      <c r="J26" s="776" t="s">
        <v>210</v>
      </c>
      <c r="K26" s="776" t="s">
        <v>210</v>
      </c>
      <c r="L26" s="776" t="s">
        <v>210</v>
      </c>
      <c r="M26" s="1184" t="s">
        <v>197</v>
      </c>
      <c r="N26" s="1186" t="s">
        <v>285</v>
      </c>
    </row>
    <row r="27" spans="2:14">
      <c r="B27" s="1180"/>
      <c r="C27" s="1181"/>
      <c r="D27" s="774" t="s">
        <v>211</v>
      </c>
      <c r="E27" s="774" t="s">
        <v>211</v>
      </c>
      <c r="F27" s="774" t="s">
        <v>211</v>
      </c>
      <c r="G27" s="774" t="s">
        <v>211</v>
      </c>
      <c r="H27" s="774" t="s">
        <v>211</v>
      </c>
      <c r="I27" s="774" t="s">
        <v>211</v>
      </c>
      <c r="J27" s="774" t="s">
        <v>211</v>
      </c>
      <c r="K27" s="774" t="s">
        <v>211</v>
      </c>
      <c r="L27" s="774" t="s">
        <v>211</v>
      </c>
      <c r="M27" s="1184"/>
      <c r="N27" s="1186"/>
    </row>
    <row r="28" spans="2:14">
      <c r="B28" s="1180"/>
      <c r="C28" s="1181"/>
      <c r="D28" s="774" t="s">
        <v>212</v>
      </c>
      <c r="E28" s="774" t="s">
        <v>212</v>
      </c>
      <c r="F28" s="774" t="s">
        <v>212</v>
      </c>
      <c r="G28" s="774" t="s">
        <v>212</v>
      </c>
      <c r="H28" s="774" t="s">
        <v>212</v>
      </c>
      <c r="I28" s="774" t="s">
        <v>212</v>
      </c>
      <c r="J28" s="774" t="s">
        <v>212</v>
      </c>
      <c r="K28" s="774" t="s">
        <v>212</v>
      </c>
      <c r="L28" s="774" t="s">
        <v>212</v>
      </c>
      <c r="M28" s="1184"/>
      <c r="N28" s="1186"/>
    </row>
    <row r="29" spans="2:14" ht="17.25" thickBot="1">
      <c r="B29" s="1182"/>
      <c r="C29" s="1183"/>
      <c r="D29" s="777">
        <v>0.34236111111111112</v>
      </c>
      <c r="E29" s="777">
        <v>0.38263888888888892</v>
      </c>
      <c r="F29" s="777">
        <v>0.44861111111111113</v>
      </c>
      <c r="G29" s="777">
        <v>0.58194444444444449</v>
      </c>
      <c r="H29" s="777">
        <v>0.69652777777777775</v>
      </c>
      <c r="I29" s="777">
        <v>0.79791666666666661</v>
      </c>
      <c r="J29" s="777">
        <v>0.85625000000000007</v>
      </c>
      <c r="K29" s="777">
        <v>0.87638888888888899</v>
      </c>
      <c r="L29" s="777">
        <v>0.94305555555555554</v>
      </c>
      <c r="M29" s="1185"/>
      <c r="N29" s="1187"/>
    </row>
    <row r="32" spans="2:14" ht="34.5" thickBot="1">
      <c r="B32" s="1088" t="s">
        <v>1182</v>
      </c>
      <c r="C32" s="1088"/>
      <c r="D32" s="1088"/>
      <c r="E32" s="1088"/>
      <c r="F32" s="1088"/>
    </row>
    <row r="33" spans="2:14">
      <c r="B33" s="1198" t="s">
        <v>332</v>
      </c>
      <c r="C33" s="1199"/>
      <c r="D33" s="773" t="s">
        <v>210</v>
      </c>
      <c r="E33" s="773" t="s">
        <v>210</v>
      </c>
      <c r="F33" s="773" t="s">
        <v>210</v>
      </c>
      <c r="G33" s="773" t="s">
        <v>210</v>
      </c>
      <c r="H33" s="773" t="s">
        <v>210</v>
      </c>
      <c r="I33" s="773" t="s">
        <v>210</v>
      </c>
      <c r="J33" s="773" t="s">
        <v>210</v>
      </c>
      <c r="K33" s="773" t="s">
        <v>210</v>
      </c>
      <c r="L33" s="773" t="s">
        <v>210</v>
      </c>
      <c r="M33" s="1200" t="s">
        <v>192</v>
      </c>
      <c r="N33" s="1196" t="s">
        <v>333</v>
      </c>
    </row>
    <row r="34" spans="2:14">
      <c r="B34" s="1180"/>
      <c r="C34" s="1181"/>
      <c r="D34" s="774" t="s">
        <v>211</v>
      </c>
      <c r="E34" s="774" t="s">
        <v>211</v>
      </c>
      <c r="F34" s="774" t="s">
        <v>211</v>
      </c>
      <c r="G34" s="774" t="s">
        <v>211</v>
      </c>
      <c r="H34" s="774" t="s">
        <v>211</v>
      </c>
      <c r="I34" s="774" t="s">
        <v>211</v>
      </c>
      <c r="J34" s="774" t="s">
        <v>211</v>
      </c>
      <c r="K34" s="774" t="s">
        <v>211</v>
      </c>
      <c r="L34" s="774" t="s">
        <v>211</v>
      </c>
      <c r="M34" s="1201"/>
      <c r="N34" s="1197"/>
    </row>
    <row r="35" spans="2:14">
      <c r="B35" s="1180"/>
      <c r="C35" s="1181"/>
      <c r="D35" s="774" t="s">
        <v>212</v>
      </c>
      <c r="E35" s="774" t="s">
        <v>212</v>
      </c>
      <c r="F35" s="774" t="s">
        <v>212</v>
      </c>
      <c r="G35" s="774" t="s">
        <v>212</v>
      </c>
      <c r="H35" s="774" t="s">
        <v>212</v>
      </c>
      <c r="I35" s="774" t="s">
        <v>212</v>
      </c>
      <c r="J35" s="774" t="s">
        <v>212</v>
      </c>
      <c r="K35" s="774" t="s">
        <v>212</v>
      </c>
      <c r="L35" s="774" t="s">
        <v>212</v>
      </c>
      <c r="M35" s="1201"/>
      <c r="N35" s="1197"/>
    </row>
    <row r="36" spans="2:14">
      <c r="B36" s="1180"/>
      <c r="C36" s="1181"/>
      <c r="D36" s="775">
        <v>0.25</v>
      </c>
      <c r="E36" s="775">
        <v>0.3263888888888889</v>
      </c>
      <c r="F36" s="775">
        <v>0.375</v>
      </c>
      <c r="G36" s="775">
        <v>0.44444444444444442</v>
      </c>
      <c r="H36" s="775">
        <v>0.53125</v>
      </c>
      <c r="I36" s="775">
        <v>0.63541666666666663</v>
      </c>
      <c r="J36" s="775">
        <v>0.71527777777777779</v>
      </c>
      <c r="K36" s="775">
        <v>0.79513888888888884</v>
      </c>
      <c r="L36" s="775">
        <v>0.87152777777777779</v>
      </c>
      <c r="M36" s="1202"/>
      <c r="N36" s="1197"/>
    </row>
    <row r="37" spans="2:14">
      <c r="B37" s="1190" t="s">
        <v>40</v>
      </c>
      <c r="C37" s="1188"/>
      <c r="D37" s="778" t="s">
        <v>171</v>
      </c>
      <c r="E37" s="778" t="s">
        <v>171</v>
      </c>
      <c r="F37" s="778" t="s">
        <v>173</v>
      </c>
      <c r="G37" s="778" t="s">
        <v>171</v>
      </c>
      <c r="H37" s="778" t="s">
        <v>171</v>
      </c>
      <c r="I37" s="778" t="s">
        <v>171</v>
      </c>
      <c r="J37" s="778" t="s">
        <v>171</v>
      </c>
      <c r="K37" s="778" t="s">
        <v>171</v>
      </c>
      <c r="L37" s="778" t="s">
        <v>171</v>
      </c>
      <c r="M37" s="778" t="s">
        <v>193</v>
      </c>
      <c r="N37" s="779" t="s">
        <v>194</v>
      </c>
    </row>
    <row r="38" spans="2:14">
      <c r="B38" s="1193" t="s">
        <v>41</v>
      </c>
      <c r="C38" s="1191"/>
      <c r="D38" s="780">
        <v>1702</v>
      </c>
      <c r="E38" s="780">
        <v>1704</v>
      </c>
      <c r="F38" s="780">
        <v>1282</v>
      </c>
      <c r="G38" s="780">
        <v>1706</v>
      </c>
      <c r="H38" s="780">
        <v>1708</v>
      </c>
      <c r="I38" s="780">
        <v>1710</v>
      </c>
      <c r="J38" s="780">
        <v>1712</v>
      </c>
      <c r="K38" s="780">
        <v>1714</v>
      </c>
      <c r="L38" s="780">
        <v>1716</v>
      </c>
      <c r="M38" s="781" t="s">
        <v>4</v>
      </c>
      <c r="N38" s="782" t="s">
        <v>6</v>
      </c>
    </row>
    <row r="39" spans="2:14">
      <c r="B39" s="791" t="s">
        <v>210</v>
      </c>
      <c r="C39" s="785">
        <v>93</v>
      </c>
      <c r="D39" s="376">
        <v>0.25</v>
      </c>
      <c r="E39" s="376">
        <v>0.3263888888888889</v>
      </c>
      <c r="F39" s="376">
        <v>0.375</v>
      </c>
      <c r="G39" s="376">
        <v>0.44444444444444442</v>
      </c>
      <c r="H39" s="376">
        <v>0.53125</v>
      </c>
      <c r="I39" s="376">
        <v>0.63541666666666663</v>
      </c>
      <c r="J39" s="376">
        <v>0.71527777777777779</v>
      </c>
      <c r="K39" s="376">
        <v>0.79513888888888884</v>
      </c>
      <c r="L39" s="376">
        <v>0.87152777777777779</v>
      </c>
      <c r="M39" s="785" t="s">
        <v>211</v>
      </c>
      <c r="N39" s="793" t="s">
        <v>212</v>
      </c>
    </row>
    <row r="40" spans="2:14">
      <c r="B40" s="786" t="s">
        <v>529</v>
      </c>
      <c r="C40" s="787">
        <v>175</v>
      </c>
      <c r="D40" s="375">
        <v>0</v>
      </c>
      <c r="E40" s="375">
        <v>0</v>
      </c>
      <c r="F40" s="375">
        <v>0.38055555555555554</v>
      </c>
      <c r="G40" s="375">
        <v>0</v>
      </c>
      <c r="H40" s="375">
        <v>0</v>
      </c>
      <c r="I40" s="375">
        <v>0</v>
      </c>
      <c r="J40" s="375">
        <v>0.72083333333333333</v>
      </c>
      <c r="K40" s="375">
        <v>0.80069444444444438</v>
      </c>
      <c r="L40" s="375">
        <v>0</v>
      </c>
      <c r="M40" s="787" t="s">
        <v>530</v>
      </c>
      <c r="N40" s="794" t="s">
        <v>531</v>
      </c>
    </row>
    <row r="41" spans="2:14">
      <c r="B41" s="786" t="s">
        <v>741</v>
      </c>
      <c r="C41" s="787">
        <v>213</v>
      </c>
      <c r="D41" s="375">
        <v>0</v>
      </c>
      <c r="E41" s="375">
        <v>0</v>
      </c>
      <c r="F41" s="375">
        <v>0</v>
      </c>
      <c r="G41" s="375">
        <v>0.45624999999999999</v>
      </c>
      <c r="H41" s="375">
        <v>0</v>
      </c>
      <c r="I41" s="375">
        <v>0.64722222222222225</v>
      </c>
      <c r="J41" s="375">
        <v>0</v>
      </c>
      <c r="K41" s="375">
        <v>0.80798611111111107</v>
      </c>
      <c r="L41" s="375">
        <v>0</v>
      </c>
      <c r="M41" s="787" t="s">
        <v>742</v>
      </c>
      <c r="N41" s="794" t="s">
        <v>743</v>
      </c>
    </row>
    <row r="42" spans="2:14">
      <c r="B42" s="786" t="s">
        <v>747</v>
      </c>
      <c r="C42" s="787">
        <v>74</v>
      </c>
      <c r="D42" s="375">
        <v>0</v>
      </c>
      <c r="E42" s="375">
        <v>0</v>
      </c>
      <c r="F42" s="375">
        <v>0</v>
      </c>
      <c r="G42" s="375">
        <v>0</v>
      </c>
      <c r="H42" s="375">
        <v>0</v>
      </c>
      <c r="I42" s="375">
        <v>0</v>
      </c>
      <c r="J42" s="375">
        <v>0</v>
      </c>
      <c r="K42" s="375">
        <v>0</v>
      </c>
      <c r="L42" s="375">
        <v>0</v>
      </c>
      <c r="M42" s="787" t="s">
        <v>748</v>
      </c>
      <c r="N42" s="794" t="s">
        <v>749</v>
      </c>
    </row>
    <row r="43" spans="2:14">
      <c r="B43" s="786" t="s">
        <v>753</v>
      </c>
      <c r="C43" s="787">
        <v>73</v>
      </c>
      <c r="D43" s="375">
        <v>0.26874999999999999</v>
      </c>
      <c r="E43" s="375">
        <v>0.34583333333333338</v>
      </c>
      <c r="F43" s="375">
        <v>0.39583333333333331</v>
      </c>
      <c r="G43" s="375">
        <v>0.46527777777777773</v>
      </c>
      <c r="H43" s="375">
        <v>0.55069444444444449</v>
      </c>
      <c r="I43" s="375">
        <v>0.65625</v>
      </c>
      <c r="J43" s="375">
        <v>0.73611111111111116</v>
      </c>
      <c r="K43" s="375">
        <v>0.81666666666666676</v>
      </c>
      <c r="L43" s="375">
        <v>0.89027777777777783</v>
      </c>
      <c r="M43" s="787" t="s">
        <v>754</v>
      </c>
      <c r="N43" s="794" t="s">
        <v>755</v>
      </c>
    </row>
    <row r="44" spans="2:14">
      <c r="B44" s="786" t="s">
        <v>759</v>
      </c>
      <c r="C44" s="787">
        <v>247</v>
      </c>
      <c r="D44" s="375">
        <v>0</v>
      </c>
      <c r="E44" s="375">
        <v>0</v>
      </c>
      <c r="F44" s="375">
        <v>0</v>
      </c>
      <c r="G44" s="375">
        <v>0</v>
      </c>
      <c r="H44" s="375">
        <v>0</v>
      </c>
      <c r="I44" s="375">
        <v>0</v>
      </c>
      <c r="J44" s="375">
        <v>0</v>
      </c>
      <c r="K44" s="375">
        <v>0</v>
      </c>
      <c r="L44" s="375">
        <v>0</v>
      </c>
      <c r="M44" s="787" t="s">
        <v>760</v>
      </c>
      <c r="N44" s="794" t="s">
        <v>761</v>
      </c>
    </row>
    <row r="45" spans="2:14">
      <c r="B45" s="786" t="s">
        <v>765</v>
      </c>
      <c r="C45" s="787">
        <v>138</v>
      </c>
      <c r="D45" s="375">
        <v>0.27499999999999997</v>
      </c>
      <c r="E45" s="375">
        <v>0.3520833333333333</v>
      </c>
      <c r="F45" s="375">
        <v>0.40208333333333335</v>
      </c>
      <c r="G45" s="375">
        <v>0.47152777777777777</v>
      </c>
      <c r="H45" s="375">
        <v>0.55694444444444446</v>
      </c>
      <c r="I45" s="375">
        <v>0.66249999999999998</v>
      </c>
      <c r="J45" s="375">
        <v>0.74236111111111114</v>
      </c>
      <c r="K45" s="375">
        <v>0.82291666666666663</v>
      </c>
      <c r="L45" s="375">
        <v>0.8965277777777777</v>
      </c>
      <c r="M45" s="787" t="s">
        <v>766</v>
      </c>
      <c r="N45" s="794" t="s">
        <v>767</v>
      </c>
    </row>
    <row r="46" spans="2:14">
      <c r="B46" s="786" t="s">
        <v>771</v>
      </c>
      <c r="C46" s="787">
        <v>72</v>
      </c>
      <c r="D46" s="375">
        <v>0.28194444444444444</v>
      </c>
      <c r="E46" s="375">
        <v>0.35902777777777778</v>
      </c>
      <c r="F46" s="375">
        <v>0.40902777777777777</v>
      </c>
      <c r="G46" s="375">
        <v>0.47847222222222219</v>
      </c>
      <c r="H46" s="375">
        <v>0.56388888888888888</v>
      </c>
      <c r="I46" s="375">
        <v>0.6694444444444444</v>
      </c>
      <c r="J46" s="375">
        <v>0.74930555555555556</v>
      </c>
      <c r="K46" s="375">
        <v>0.82986111111111116</v>
      </c>
      <c r="L46" s="375">
        <v>0.90347222222222223</v>
      </c>
      <c r="M46" s="799" t="s">
        <v>772</v>
      </c>
      <c r="N46" s="794" t="s">
        <v>773</v>
      </c>
    </row>
    <row r="47" spans="2:14">
      <c r="B47" s="786" t="s">
        <v>768</v>
      </c>
      <c r="C47" s="787">
        <v>71</v>
      </c>
      <c r="D47" s="375">
        <v>0.29375000000000001</v>
      </c>
      <c r="E47" s="375">
        <v>0.37083333333333335</v>
      </c>
      <c r="F47" s="375">
        <v>0.42083333333333334</v>
      </c>
      <c r="G47" s="375">
        <v>0.49027777777777781</v>
      </c>
      <c r="H47" s="375">
        <v>0.5756944444444444</v>
      </c>
      <c r="I47" s="375">
        <v>0.68125000000000002</v>
      </c>
      <c r="J47" s="375">
        <v>0.76111111111111107</v>
      </c>
      <c r="K47" s="375">
        <v>0.84166666666666667</v>
      </c>
      <c r="L47" s="375">
        <v>0.91527777777777775</v>
      </c>
      <c r="M47" s="799" t="s">
        <v>769</v>
      </c>
      <c r="N47" s="794" t="s">
        <v>770</v>
      </c>
    </row>
    <row r="48" spans="2:14">
      <c r="B48" s="786" t="s">
        <v>762</v>
      </c>
      <c r="C48" s="787">
        <v>276</v>
      </c>
      <c r="D48" s="375">
        <v>0.29965277777777777</v>
      </c>
      <c r="E48" s="375">
        <v>0.3767361111111111</v>
      </c>
      <c r="F48" s="375">
        <v>0.42673611111111115</v>
      </c>
      <c r="G48" s="375">
        <v>0.49618055555555557</v>
      </c>
      <c r="H48" s="375">
        <v>0.58159722222222221</v>
      </c>
      <c r="I48" s="375">
        <v>0.68715277777777783</v>
      </c>
      <c r="J48" s="375">
        <v>0.76701388888888899</v>
      </c>
      <c r="K48" s="375">
        <v>0.84756944444444438</v>
      </c>
      <c r="L48" s="375">
        <v>0.92118055555555556</v>
      </c>
      <c r="M48" s="799" t="s">
        <v>763</v>
      </c>
      <c r="N48" s="794" t="s">
        <v>764</v>
      </c>
    </row>
    <row r="49" spans="2:14">
      <c r="B49" s="786" t="s">
        <v>756</v>
      </c>
      <c r="C49" s="801">
        <v>134</v>
      </c>
      <c r="D49" s="375">
        <v>0.30208333333333331</v>
      </c>
      <c r="E49" s="375">
        <v>0.37916666666666665</v>
      </c>
      <c r="F49" s="375">
        <v>0.4291666666666667</v>
      </c>
      <c r="G49" s="375">
        <v>0.49861111111111112</v>
      </c>
      <c r="H49" s="375">
        <v>0.58402777777777781</v>
      </c>
      <c r="I49" s="375">
        <v>0.68958333333333333</v>
      </c>
      <c r="J49" s="375">
        <v>0.76944444444444438</v>
      </c>
      <c r="K49" s="375">
        <v>0.85</v>
      </c>
      <c r="L49" s="375">
        <v>0.92361111111111116</v>
      </c>
      <c r="M49" s="799" t="s">
        <v>757</v>
      </c>
      <c r="N49" s="794" t="s">
        <v>758</v>
      </c>
    </row>
    <row r="50" spans="2:14">
      <c r="B50" s="786" t="s">
        <v>750</v>
      </c>
      <c r="C50" s="801">
        <v>70</v>
      </c>
      <c r="D50" s="375">
        <v>0.30763888888888891</v>
      </c>
      <c r="E50" s="375">
        <v>0.38472222222222219</v>
      </c>
      <c r="F50" s="375">
        <v>0.43472222222222223</v>
      </c>
      <c r="G50" s="375">
        <v>0.50416666666666665</v>
      </c>
      <c r="H50" s="375">
        <v>0.58958333333333335</v>
      </c>
      <c r="I50" s="375">
        <v>0.69513888888888886</v>
      </c>
      <c r="J50" s="375">
        <v>0.77500000000000002</v>
      </c>
      <c r="K50" s="375">
        <v>0.85555555555555562</v>
      </c>
      <c r="L50" s="375">
        <v>0.9291666666666667</v>
      </c>
      <c r="M50" s="799" t="s">
        <v>751</v>
      </c>
      <c r="N50" s="794" t="s">
        <v>752</v>
      </c>
    </row>
    <row r="51" spans="2:14">
      <c r="B51" s="802" t="s">
        <v>744</v>
      </c>
      <c r="C51" s="792">
        <v>297</v>
      </c>
      <c r="D51" s="375">
        <v>0.3125</v>
      </c>
      <c r="E51" s="375">
        <v>0.38958333333333334</v>
      </c>
      <c r="F51" s="375">
        <v>0.43958333333333338</v>
      </c>
      <c r="G51" s="375">
        <v>0.50902777777777775</v>
      </c>
      <c r="H51" s="375">
        <v>0.59444444444444444</v>
      </c>
      <c r="I51" s="375">
        <v>0.70000000000000007</v>
      </c>
      <c r="J51" s="375">
        <v>0.77916666666666667</v>
      </c>
      <c r="K51" s="375">
        <v>0.86041666666666661</v>
      </c>
      <c r="L51" s="375">
        <v>0.93402777777777779</v>
      </c>
      <c r="M51" s="788" t="s">
        <v>745</v>
      </c>
      <c r="N51" s="800" t="s">
        <v>746</v>
      </c>
    </row>
    <row r="52" spans="2:14">
      <c r="B52" s="786" t="s">
        <v>607</v>
      </c>
      <c r="C52" s="801">
        <v>7</v>
      </c>
      <c r="D52" s="375">
        <v>0.31736111111111115</v>
      </c>
      <c r="E52" s="375">
        <v>0.39374999999999999</v>
      </c>
      <c r="F52" s="375" t="s">
        <v>665</v>
      </c>
      <c r="G52" s="375">
        <v>0.5131944444444444</v>
      </c>
      <c r="H52" s="375">
        <v>0.59861111111111109</v>
      </c>
      <c r="I52" s="375">
        <v>0.70416666666666661</v>
      </c>
      <c r="J52" s="375">
        <v>0.78333333333333333</v>
      </c>
      <c r="K52" s="375">
        <v>0.86458333333333337</v>
      </c>
      <c r="L52" s="375">
        <v>0.93819444444444444</v>
      </c>
      <c r="M52" s="799" t="s">
        <v>75</v>
      </c>
      <c r="N52" s="794" t="s">
        <v>76</v>
      </c>
    </row>
    <row r="53" spans="2:14">
      <c r="B53" s="786" t="s">
        <v>1045</v>
      </c>
      <c r="C53" s="801">
        <v>9</v>
      </c>
      <c r="D53" s="375">
        <v>0.32847222222222222</v>
      </c>
      <c r="E53" s="375">
        <v>0.40416666666666662</v>
      </c>
      <c r="F53" s="375">
        <v>0</v>
      </c>
      <c r="G53" s="375">
        <v>0.52638888888888891</v>
      </c>
      <c r="H53" s="375">
        <v>0.60902777777777783</v>
      </c>
      <c r="I53" s="375">
        <v>0.71458333333333324</v>
      </c>
      <c r="J53" s="375">
        <v>0.7944444444444444</v>
      </c>
      <c r="K53" s="375">
        <v>0.87569444444444444</v>
      </c>
      <c r="L53" s="375">
        <v>0.94861111111111107</v>
      </c>
      <c r="M53" s="799" t="s">
        <v>81</v>
      </c>
      <c r="N53" s="794" t="s">
        <v>82</v>
      </c>
    </row>
    <row r="54" spans="2:14">
      <c r="B54" s="786" t="s">
        <v>1</v>
      </c>
      <c r="C54" s="787">
        <v>10</v>
      </c>
      <c r="D54" s="375">
        <v>0.33611111111111108</v>
      </c>
      <c r="E54" s="375">
        <v>0.41180555555555554</v>
      </c>
      <c r="F54" s="375">
        <v>0</v>
      </c>
      <c r="G54" s="375">
        <v>0.53402777777777777</v>
      </c>
      <c r="H54" s="375">
        <v>0.6166666666666667</v>
      </c>
      <c r="I54" s="375">
        <v>0.72222222222222221</v>
      </c>
      <c r="J54" s="375">
        <v>0.80208333333333337</v>
      </c>
      <c r="K54" s="375">
        <v>0.8833333333333333</v>
      </c>
      <c r="L54" s="375">
        <v>0.95624999999999993</v>
      </c>
      <c r="M54" s="787" t="s">
        <v>83</v>
      </c>
      <c r="N54" s="794" t="s">
        <v>8</v>
      </c>
    </row>
    <row r="55" spans="2:14">
      <c r="B55" s="1194" t="s">
        <v>980</v>
      </c>
      <c r="C55" s="1195"/>
      <c r="D55" s="608"/>
      <c r="E55" s="534"/>
      <c r="F55" s="609"/>
      <c r="G55" s="534"/>
      <c r="H55" s="534"/>
      <c r="I55" s="534"/>
      <c r="J55" s="534"/>
      <c r="K55" s="534"/>
      <c r="L55" s="534"/>
      <c r="M55" s="783" t="s">
        <v>196</v>
      </c>
      <c r="N55" s="784" t="s">
        <v>11</v>
      </c>
    </row>
    <row r="56" spans="2:14">
      <c r="B56" s="1180" t="s">
        <v>981</v>
      </c>
      <c r="C56" s="1181"/>
      <c r="D56" s="776" t="s">
        <v>1</v>
      </c>
      <c r="E56" s="776" t="s">
        <v>1</v>
      </c>
      <c r="F56" s="776" t="s">
        <v>0</v>
      </c>
      <c r="G56" s="776" t="s">
        <v>1</v>
      </c>
      <c r="H56" s="776" t="s">
        <v>1</v>
      </c>
      <c r="I56" s="776" t="s">
        <v>1</v>
      </c>
      <c r="J56" s="776" t="s">
        <v>1</v>
      </c>
      <c r="K56" s="776" t="s">
        <v>1</v>
      </c>
      <c r="L56" s="776" t="s">
        <v>1</v>
      </c>
      <c r="M56" s="1184" t="s">
        <v>197</v>
      </c>
      <c r="N56" s="1186" t="s">
        <v>285</v>
      </c>
    </row>
    <row r="57" spans="2:14">
      <c r="B57" s="1180"/>
      <c r="C57" s="1181"/>
      <c r="D57" s="774" t="s">
        <v>83</v>
      </c>
      <c r="E57" s="774" t="s">
        <v>83</v>
      </c>
      <c r="F57" s="774" t="s">
        <v>42</v>
      </c>
      <c r="G57" s="774" t="s">
        <v>83</v>
      </c>
      <c r="H57" s="774" t="s">
        <v>83</v>
      </c>
      <c r="I57" s="774" t="s">
        <v>83</v>
      </c>
      <c r="J57" s="774" t="s">
        <v>83</v>
      </c>
      <c r="K57" s="774" t="s">
        <v>83</v>
      </c>
      <c r="L57" s="774" t="s">
        <v>83</v>
      </c>
      <c r="M57" s="1184"/>
      <c r="N57" s="1186"/>
    </row>
    <row r="58" spans="2:14">
      <c r="B58" s="1180"/>
      <c r="C58" s="1181"/>
      <c r="D58" s="774" t="s">
        <v>8</v>
      </c>
      <c r="E58" s="774" t="s">
        <v>8</v>
      </c>
      <c r="F58" s="774" t="s">
        <v>7</v>
      </c>
      <c r="G58" s="774" t="s">
        <v>8</v>
      </c>
      <c r="H58" s="774" t="s">
        <v>8</v>
      </c>
      <c r="I58" s="774" t="s">
        <v>8</v>
      </c>
      <c r="J58" s="774" t="s">
        <v>8</v>
      </c>
      <c r="K58" s="774" t="s">
        <v>8</v>
      </c>
      <c r="L58" s="774" t="s">
        <v>8</v>
      </c>
      <c r="M58" s="1184"/>
      <c r="N58" s="1186"/>
    </row>
    <row r="59" spans="2:14" ht="17.25" thickBot="1">
      <c r="B59" s="1182"/>
      <c r="C59" s="1183"/>
      <c r="D59" s="777">
        <v>0.33611111111111108</v>
      </c>
      <c r="E59" s="777">
        <v>0.41180555555555554</v>
      </c>
      <c r="F59" s="777">
        <v>0.50347222222222221</v>
      </c>
      <c r="G59" s="777">
        <v>0.53402777777777777</v>
      </c>
      <c r="H59" s="777">
        <v>0.6166666666666667</v>
      </c>
      <c r="I59" s="777">
        <v>0.72222222222222221</v>
      </c>
      <c r="J59" s="777">
        <v>0.80208333333333337</v>
      </c>
      <c r="K59" s="777">
        <v>0.8833333333333333</v>
      </c>
      <c r="L59" s="777">
        <v>0.95624999999999993</v>
      </c>
      <c r="M59" s="1185"/>
      <c r="N59" s="1187"/>
    </row>
  </sheetData>
  <mergeCells count="20">
    <mergeCell ref="N3:N6"/>
    <mergeCell ref="B33:C36"/>
    <mergeCell ref="M33:M36"/>
    <mergeCell ref="N33:N36"/>
    <mergeCell ref="B2:F2"/>
    <mergeCell ref="B32:F32"/>
    <mergeCell ref="B26:C29"/>
    <mergeCell ref="M26:M29"/>
    <mergeCell ref="N26:N29"/>
    <mergeCell ref="B3:C6"/>
    <mergeCell ref="M3:M6"/>
    <mergeCell ref="B56:C59"/>
    <mergeCell ref="M56:M59"/>
    <mergeCell ref="N56:N59"/>
    <mergeCell ref="B7:C7"/>
    <mergeCell ref="B37:C37"/>
    <mergeCell ref="B8:C8"/>
    <mergeCell ref="B38:C38"/>
    <mergeCell ref="B25:C25"/>
    <mergeCell ref="B55:C55"/>
  </mergeCells>
  <phoneticPr fontId="28" type="noConversion"/>
  <conditionalFormatting sqref="D39:L54 D9:L24">
    <cfRule type="cellIs" dxfId="14" priority="1" stopIfTrue="1" operator="equal">
      <formula>0</formula>
    </cfRule>
  </conditionalFormatting>
  <pageMargins left="0.7" right="0.7" top="0.75" bottom="0.75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R40"/>
  <sheetViews>
    <sheetView workbookViewId="0"/>
  </sheetViews>
  <sheetFormatPr defaultRowHeight="16.5"/>
  <cols>
    <col min="1" max="1" width="3.625" customWidth="1"/>
    <col min="2" max="2" width="7.375" bestFit="1" customWidth="1"/>
    <col min="3" max="3" width="5.5" bestFit="1" customWidth="1"/>
    <col min="4" max="6" width="8.875" bestFit="1" customWidth="1"/>
    <col min="7" max="7" width="11.625" bestFit="1" customWidth="1"/>
    <col min="8" max="8" width="9.875" bestFit="1" customWidth="1"/>
    <col min="9" max="9" width="11.625" bestFit="1" customWidth="1"/>
    <col min="10" max="10" width="3.625" customWidth="1"/>
    <col min="11" max="11" width="7.375" bestFit="1" customWidth="1"/>
    <col min="12" max="12" width="5.5" bestFit="1" customWidth="1"/>
    <col min="13" max="15" width="8.875" bestFit="1" customWidth="1"/>
    <col min="16" max="16" width="11.625" bestFit="1" customWidth="1"/>
    <col min="17" max="17" width="9.875" bestFit="1" customWidth="1"/>
    <col min="18" max="18" width="11.625" bestFit="1" customWidth="1"/>
    <col min="19" max="19" width="3.625" customWidth="1"/>
  </cols>
  <sheetData>
    <row r="2" spans="2:18" ht="34.5" thickBot="1">
      <c r="B2" s="1088" t="s">
        <v>1184</v>
      </c>
      <c r="C2" s="1088"/>
      <c r="D2" s="1088"/>
      <c r="E2" s="1088"/>
      <c r="F2" s="1088"/>
      <c r="K2" s="1088" t="s">
        <v>1183</v>
      </c>
      <c r="L2" s="1088"/>
      <c r="M2" s="1088"/>
      <c r="N2" s="1088"/>
      <c r="O2" s="1088"/>
    </row>
    <row r="3" spans="2:18">
      <c r="B3" s="1225" t="s">
        <v>332</v>
      </c>
      <c r="C3" s="1226"/>
      <c r="D3" s="453" t="s">
        <v>168</v>
      </c>
      <c r="E3" s="453" t="s">
        <v>168</v>
      </c>
      <c r="F3" s="453" t="s">
        <v>168</v>
      </c>
      <c r="G3" s="453" t="s">
        <v>206</v>
      </c>
      <c r="H3" s="1081" t="s">
        <v>192</v>
      </c>
      <c r="I3" s="1223" t="s">
        <v>958</v>
      </c>
      <c r="J3" s="407"/>
      <c r="K3" s="1054" t="s">
        <v>1013</v>
      </c>
      <c r="L3" s="1055"/>
      <c r="M3" s="453" t="s">
        <v>3</v>
      </c>
      <c r="N3" s="453" t="s">
        <v>3</v>
      </c>
      <c r="O3" s="453" t="s">
        <v>3</v>
      </c>
      <c r="P3" s="453" t="s">
        <v>3</v>
      </c>
      <c r="Q3" s="1081" t="s">
        <v>192</v>
      </c>
      <c r="R3" s="1224" t="s">
        <v>958</v>
      </c>
    </row>
    <row r="4" spans="2:18">
      <c r="B4" s="1219"/>
      <c r="C4" s="1084"/>
      <c r="D4" s="417" t="s">
        <v>169</v>
      </c>
      <c r="E4" s="417" t="s">
        <v>169</v>
      </c>
      <c r="F4" s="417" t="s">
        <v>169</v>
      </c>
      <c r="G4" s="417" t="s">
        <v>207</v>
      </c>
      <c r="H4" s="1079"/>
      <c r="I4" s="1219"/>
      <c r="J4" s="400"/>
      <c r="K4" s="1056"/>
      <c r="L4" s="1057"/>
      <c r="M4" s="417" t="s">
        <v>164</v>
      </c>
      <c r="N4" s="417" t="s">
        <v>164</v>
      </c>
      <c r="O4" s="417" t="s">
        <v>164</v>
      </c>
      <c r="P4" s="417" t="s">
        <v>164</v>
      </c>
      <c r="Q4" s="1079"/>
      <c r="R4" s="1209"/>
    </row>
    <row r="5" spans="2:18">
      <c r="B5" s="1219"/>
      <c r="C5" s="1084"/>
      <c r="D5" s="417" t="s">
        <v>170</v>
      </c>
      <c r="E5" s="417" t="s">
        <v>170</v>
      </c>
      <c r="F5" s="417" t="s">
        <v>170</v>
      </c>
      <c r="G5" s="417" t="s">
        <v>208</v>
      </c>
      <c r="H5" s="1079"/>
      <c r="I5" s="1219"/>
      <c r="J5" s="400"/>
      <c r="K5" s="1056"/>
      <c r="L5" s="1057"/>
      <c r="M5" s="417" t="s">
        <v>10</v>
      </c>
      <c r="N5" s="417" t="s">
        <v>10</v>
      </c>
      <c r="O5" s="417" t="s">
        <v>10</v>
      </c>
      <c r="P5" s="417" t="s">
        <v>10</v>
      </c>
      <c r="Q5" s="1079"/>
      <c r="R5" s="1209"/>
    </row>
    <row r="6" spans="2:18">
      <c r="B6" s="1219"/>
      <c r="C6" s="1084"/>
      <c r="D6" s="518">
        <v>0.24305555555555555</v>
      </c>
      <c r="E6" s="518">
        <v>0.43055555555555558</v>
      </c>
      <c r="F6" s="518">
        <v>0.60416666666666663</v>
      </c>
      <c r="G6" s="518">
        <v>0.5625</v>
      </c>
      <c r="H6" s="1082"/>
      <c r="I6" s="1219"/>
      <c r="J6" s="400"/>
      <c r="K6" s="1058"/>
      <c r="L6" s="1059"/>
      <c r="M6" s="518">
        <v>0.27777777777777779</v>
      </c>
      <c r="N6" s="518">
        <v>0.60763888888888895</v>
      </c>
      <c r="O6" s="518">
        <v>0.77430555555555547</v>
      </c>
      <c r="P6" s="518">
        <v>0.9375</v>
      </c>
      <c r="Q6" s="1082"/>
      <c r="R6" s="1209"/>
    </row>
    <row r="7" spans="2:18">
      <c r="B7" s="1215" t="s">
        <v>959</v>
      </c>
      <c r="C7" s="1216"/>
      <c r="D7" s="465" t="s">
        <v>171</v>
      </c>
      <c r="E7" s="465" t="s">
        <v>171</v>
      </c>
      <c r="F7" s="465" t="s">
        <v>171</v>
      </c>
      <c r="G7" s="465" t="s">
        <v>171</v>
      </c>
      <c r="H7" s="596" t="s">
        <v>193</v>
      </c>
      <c r="I7" s="597" t="s">
        <v>194</v>
      </c>
      <c r="J7" s="433"/>
      <c r="K7" s="1216" t="s">
        <v>959</v>
      </c>
      <c r="L7" s="1217"/>
      <c r="M7" s="465" t="s">
        <v>171</v>
      </c>
      <c r="N7" s="465" t="s">
        <v>171</v>
      </c>
      <c r="O7" s="465" t="s">
        <v>171</v>
      </c>
      <c r="P7" s="465" t="s">
        <v>171</v>
      </c>
      <c r="Q7" s="596" t="s">
        <v>193</v>
      </c>
      <c r="R7" s="596" t="s">
        <v>194</v>
      </c>
    </row>
    <row r="8" spans="2:18">
      <c r="B8" s="1218" t="s">
        <v>960</v>
      </c>
      <c r="C8" s="1070"/>
      <c r="D8" s="466">
        <v>1791</v>
      </c>
      <c r="E8" s="466">
        <v>1793</v>
      </c>
      <c r="F8" s="466">
        <v>1795</v>
      </c>
      <c r="G8" s="466">
        <v>1691</v>
      </c>
      <c r="H8" s="467" t="s">
        <v>4</v>
      </c>
      <c r="I8" s="487" t="s">
        <v>6</v>
      </c>
      <c r="J8" s="433"/>
      <c r="K8" s="1070" t="s">
        <v>960</v>
      </c>
      <c r="L8" s="1071"/>
      <c r="M8" s="466">
        <v>1792</v>
      </c>
      <c r="N8" s="466">
        <v>1794</v>
      </c>
      <c r="O8" s="466">
        <v>1796</v>
      </c>
      <c r="P8" s="466">
        <v>1692</v>
      </c>
      <c r="Q8" s="467" t="s">
        <v>4</v>
      </c>
      <c r="R8" s="467" t="s">
        <v>6</v>
      </c>
    </row>
    <row r="9" spans="2:18">
      <c r="B9" s="593"/>
      <c r="C9" s="594"/>
      <c r="D9" s="525"/>
      <c r="E9" s="525"/>
      <c r="F9" s="525"/>
      <c r="G9" s="525" t="s">
        <v>583</v>
      </c>
      <c r="H9" s="595"/>
      <c r="I9" s="593"/>
      <c r="J9" s="433"/>
      <c r="K9" s="594"/>
      <c r="L9" s="595"/>
      <c r="M9" s="525"/>
      <c r="N9" s="525"/>
      <c r="O9" s="525"/>
      <c r="P9" s="525"/>
      <c r="Q9" s="595"/>
      <c r="R9" s="595"/>
    </row>
    <row r="10" spans="2:18">
      <c r="B10" s="434" t="s">
        <v>1014</v>
      </c>
      <c r="C10" s="435">
        <v>98</v>
      </c>
      <c r="D10" s="375">
        <v>0.24305555555555555</v>
      </c>
      <c r="E10" s="375">
        <v>0.43055555555555558</v>
      </c>
      <c r="F10" s="375">
        <v>0.60416666666666663</v>
      </c>
      <c r="G10" s="375">
        <v>0.71736111111111101</v>
      </c>
      <c r="H10" s="435" t="s">
        <v>169</v>
      </c>
      <c r="I10" s="436" t="s">
        <v>170</v>
      </c>
      <c r="J10" s="405"/>
      <c r="K10" s="437" t="s">
        <v>3</v>
      </c>
      <c r="L10" s="435">
        <v>20</v>
      </c>
      <c r="M10" s="375">
        <v>0.27777777777777779</v>
      </c>
      <c r="N10" s="375">
        <v>0.60763888888888895</v>
      </c>
      <c r="O10" s="375">
        <v>0.77430555555555547</v>
      </c>
      <c r="P10" s="375">
        <v>0.9375</v>
      </c>
      <c r="Q10" s="435" t="s">
        <v>164</v>
      </c>
      <c r="R10" s="438" t="s">
        <v>10</v>
      </c>
    </row>
    <row r="11" spans="2:18">
      <c r="B11" s="434" t="s">
        <v>1015</v>
      </c>
      <c r="C11" s="435">
        <v>162</v>
      </c>
      <c r="D11" s="375">
        <v>0.26527777777777778</v>
      </c>
      <c r="E11" s="375">
        <v>0.45347222222222222</v>
      </c>
      <c r="F11" s="375">
        <v>0.62638888888888888</v>
      </c>
      <c r="G11" s="375">
        <v>0.74097222222222225</v>
      </c>
      <c r="H11" s="435" t="s">
        <v>774</v>
      </c>
      <c r="I11" s="436" t="s">
        <v>775</v>
      </c>
      <c r="J11" s="405"/>
      <c r="K11" s="437" t="s">
        <v>161</v>
      </c>
      <c r="L11" s="435">
        <v>143</v>
      </c>
      <c r="M11" s="375">
        <v>0.28541666666666665</v>
      </c>
      <c r="N11" s="375">
        <v>0</v>
      </c>
      <c r="O11" s="375">
        <v>0</v>
      </c>
      <c r="P11" s="375">
        <v>0</v>
      </c>
      <c r="Q11" s="435" t="s">
        <v>162</v>
      </c>
      <c r="R11" s="438" t="s">
        <v>1016</v>
      </c>
    </row>
    <row r="12" spans="2:18">
      <c r="B12" s="434" t="s">
        <v>1017</v>
      </c>
      <c r="C12" s="435">
        <v>160</v>
      </c>
      <c r="D12" s="375">
        <v>0.27499999999999997</v>
      </c>
      <c r="E12" s="375">
        <v>0</v>
      </c>
      <c r="F12" s="375">
        <v>0</v>
      </c>
      <c r="G12" s="375">
        <v>0</v>
      </c>
      <c r="H12" s="435" t="s">
        <v>776</v>
      </c>
      <c r="I12" s="436" t="s">
        <v>777</v>
      </c>
      <c r="J12" s="405"/>
      <c r="K12" s="437" t="s">
        <v>158</v>
      </c>
      <c r="L12" s="435">
        <v>19</v>
      </c>
      <c r="M12" s="375">
        <v>0.28958333333333336</v>
      </c>
      <c r="N12" s="375">
        <v>0.61736111111111114</v>
      </c>
      <c r="O12" s="375">
        <v>0.78472222222222221</v>
      </c>
      <c r="P12" s="375">
        <v>0.94791666666666663</v>
      </c>
      <c r="Q12" s="435" t="s">
        <v>159</v>
      </c>
      <c r="R12" s="438" t="s">
        <v>160</v>
      </c>
    </row>
    <row r="13" spans="2:18">
      <c r="B13" s="434" t="s">
        <v>1018</v>
      </c>
      <c r="C13" s="435">
        <v>159</v>
      </c>
      <c r="D13" s="375">
        <v>0.28125</v>
      </c>
      <c r="E13" s="375">
        <v>0.46736111111111112</v>
      </c>
      <c r="F13" s="375">
        <v>0.64027777777777783</v>
      </c>
      <c r="G13" s="375">
        <v>0.75486111111111109</v>
      </c>
      <c r="H13" s="435" t="s">
        <v>778</v>
      </c>
      <c r="I13" s="436" t="s">
        <v>779</v>
      </c>
      <c r="J13" s="405"/>
      <c r="K13" s="437" t="s">
        <v>152</v>
      </c>
      <c r="L13" s="435">
        <v>224</v>
      </c>
      <c r="M13" s="375">
        <v>0.29583333333333334</v>
      </c>
      <c r="N13" s="375">
        <v>0.62361111111111112</v>
      </c>
      <c r="O13" s="375">
        <v>0.7909722222222223</v>
      </c>
      <c r="P13" s="375">
        <v>0</v>
      </c>
      <c r="Q13" s="435" t="s">
        <v>153</v>
      </c>
      <c r="R13" s="438" t="s">
        <v>154</v>
      </c>
    </row>
    <row r="14" spans="2:18">
      <c r="B14" s="434" t="s">
        <v>1019</v>
      </c>
      <c r="C14" s="435">
        <v>158</v>
      </c>
      <c r="D14" s="375">
        <v>0.28819444444444448</v>
      </c>
      <c r="E14" s="375">
        <v>0.47430555555555554</v>
      </c>
      <c r="F14" s="375">
        <v>0.64722222222222225</v>
      </c>
      <c r="G14" s="375">
        <v>0.76180555555555562</v>
      </c>
      <c r="H14" s="435" t="s">
        <v>780</v>
      </c>
      <c r="I14" s="436" t="s">
        <v>781</v>
      </c>
      <c r="J14" s="405"/>
      <c r="K14" s="437" t="s">
        <v>149</v>
      </c>
      <c r="L14" s="435">
        <f>C31</f>
        <v>215</v>
      </c>
      <c r="M14" s="375">
        <v>0</v>
      </c>
      <c r="N14" s="375">
        <v>0.62847222222222221</v>
      </c>
      <c r="O14" s="375">
        <v>0</v>
      </c>
      <c r="P14" s="375">
        <v>0</v>
      </c>
      <c r="Q14" s="435" t="s">
        <v>1020</v>
      </c>
      <c r="R14" s="438" t="s">
        <v>1021</v>
      </c>
    </row>
    <row r="15" spans="2:18">
      <c r="B15" s="434" t="s">
        <v>1022</v>
      </c>
      <c r="C15" s="435">
        <v>157</v>
      </c>
      <c r="D15" s="375">
        <v>0.29236111111111113</v>
      </c>
      <c r="E15" s="375">
        <v>0.47847222222222219</v>
      </c>
      <c r="F15" s="375">
        <v>0.65138888888888891</v>
      </c>
      <c r="G15" s="375">
        <v>0</v>
      </c>
      <c r="H15" s="435" t="s">
        <v>782</v>
      </c>
      <c r="I15" s="436" t="s">
        <v>783</v>
      </c>
      <c r="J15" s="405"/>
      <c r="K15" s="437" t="s">
        <v>1023</v>
      </c>
      <c r="L15" s="435">
        <v>18</v>
      </c>
      <c r="M15" s="375">
        <v>0.30486111111111108</v>
      </c>
      <c r="N15" s="375">
        <v>0.63576388888888891</v>
      </c>
      <c r="O15" s="375">
        <v>0.7993055555555556</v>
      </c>
      <c r="P15" s="375">
        <v>0.96180555555555547</v>
      </c>
      <c r="Q15" s="435" t="s">
        <v>147</v>
      </c>
      <c r="R15" s="438" t="s">
        <v>148</v>
      </c>
    </row>
    <row r="16" spans="2:18">
      <c r="B16" s="434" t="s">
        <v>1024</v>
      </c>
      <c r="C16" s="435">
        <v>156</v>
      </c>
      <c r="D16" s="375">
        <v>0.30555555555555552</v>
      </c>
      <c r="E16" s="375">
        <v>0.4916666666666667</v>
      </c>
      <c r="F16" s="375">
        <v>0.66527777777777775</v>
      </c>
      <c r="G16" s="375">
        <v>0.77847222222222223</v>
      </c>
      <c r="H16" s="435" t="s">
        <v>784</v>
      </c>
      <c r="I16" s="436" t="s">
        <v>785</v>
      </c>
      <c r="J16" s="405"/>
      <c r="K16" s="437" t="s">
        <v>143</v>
      </c>
      <c r="L16" s="435">
        <v>17</v>
      </c>
      <c r="M16" s="375">
        <v>0.31180555555555556</v>
      </c>
      <c r="N16" s="375">
        <v>0.6430555555555556</v>
      </c>
      <c r="O16" s="375">
        <v>0.80833333333333324</v>
      </c>
      <c r="P16" s="375">
        <v>0.96805555555555556</v>
      </c>
      <c r="Q16" s="435" t="s">
        <v>144</v>
      </c>
      <c r="R16" s="438" t="s">
        <v>145</v>
      </c>
    </row>
    <row r="17" spans="2:18">
      <c r="B17" s="434" t="s">
        <v>1025</v>
      </c>
      <c r="C17" s="435">
        <v>155</v>
      </c>
      <c r="D17" s="375">
        <v>0.31180555555555556</v>
      </c>
      <c r="E17" s="375">
        <v>0.49791666666666662</v>
      </c>
      <c r="F17" s="375">
        <v>0.67083333333333339</v>
      </c>
      <c r="G17" s="375">
        <v>0</v>
      </c>
      <c r="H17" s="435" t="s">
        <v>786</v>
      </c>
      <c r="I17" s="436" t="s">
        <v>787</v>
      </c>
      <c r="J17" s="405"/>
      <c r="K17" s="437" t="s">
        <v>137</v>
      </c>
      <c r="L17" s="435">
        <v>16</v>
      </c>
      <c r="M17" s="375">
        <v>0.32222222222222224</v>
      </c>
      <c r="N17" s="375">
        <v>0.65347222222222223</v>
      </c>
      <c r="O17" s="375">
        <v>0.81944444444444453</v>
      </c>
      <c r="P17" s="375">
        <v>0</v>
      </c>
      <c r="Q17" s="435" t="s">
        <v>138</v>
      </c>
      <c r="R17" s="438" t="s">
        <v>139</v>
      </c>
    </row>
    <row r="18" spans="2:18">
      <c r="B18" s="434" t="s">
        <v>1026</v>
      </c>
      <c r="C18" s="435">
        <v>154</v>
      </c>
      <c r="D18" s="375">
        <v>0.31736111111111115</v>
      </c>
      <c r="E18" s="375">
        <v>0.50416666666666665</v>
      </c>
      <c r="F18" s="375">
        <v>0.67638888888888893</v>
      </c>
      <c r="G18" s="375">
        <v>0</v>
      </c>
      <c r="H18" s="435" t="s">
        <v>788</v>
      </c>
      <c r="I18" s="436" t="s">
        <v>789</v>
      </c>
      <c r="J18" s="405"/>
      <c r="K18" s="437" t="s">
        <v>195</v>
      </c>
      <c r="L18" s="435">
        <v>24</v>
      </c>
      <c r="M18" s="375">
        <v>0.33402777777777781</v>
      </c>
      <c r="N18" s="375">
        <v>0.66527777777777775</v>
      </c>
      <c r="O18" s="375">
        <v>0.83263888888888893</v>
      </c>
      <c r="P18" s="375">
        <v>0.98888888888888893</v>
      </c>
      <c r="Q18" s="435" t="s">
        <v>132</v>
      </c>
      <c r="R18" s="438" t="s">
        <v>133</v>
      </c>
    </row>
    <row r="19" spans="2:18">
      <c r="B19" s="434" t="s">
        <v>1027</v>
      </c>
      <c r="C19" s="435">
        <v>12</v>
      </c>
      <c r="D19" s="375">
        <v>0.33194444444444443</v>
      </c>
      <c r="E19" s="375">
        <v>0.51944444444444449</v>
      </c>
      <c r="F19" s="375">
        <v>0.69097222222222221</v>
      </c>
      <c r="G19" s="375">
        <v>0.80694444444444446</v>
      </c>
      <c r="H19" s="435" t="s">
        <v>109</v>
      </c>
      <c r="I19" s="436" t="s">
        <v>110</v>
      </c>
      <c r="J19" s="405"/>
      <c r="K19" s="437" t="s">
        <v>1028</v>
      </c>
      <c r="L19" s="435">
        <v>15</v>
      </c>
      <c r="M19" s="375">
        <v>0.34236111111111112</v>
      </c>
      <c r="N19" s="375">
        <v>0.67361111111111116</v>
      </c>
      <c r="O19" s="375">
        <v>0.84097222222222223</v>
      </c>
      <c r="P19" s="375">
        <v>0.99722222222222223</v>
      </c>
      <c r="Q19" s="435" t="s">
        <v>5</v>
      </c>
      <c r="R19" s="438" t="s">
        <v>9</v>
      </c>
    </row>
    <row r="20" spans="2:18">
      <c r="B20" s="434" t="s">
        <v>1029</v>
      </c>
      <c r="C20" s="435">
        <v>13</v>
      </c>
      <c r="D20" s="375">
        <v>0.3430555555555555</v>
      </c>
      <c r="E20" s="375">
        <v>0.53055555555555556</v>
      </c>
      <c r="F20" s="375">
        <v>0.70277777777777783</v>
      </c>
      <c r="G20" s="375">
        <v>0.81874999999999998</v>
      </c>
      <c r="H20" s="435" t="s">
        <v>115</v>
      </c>
      <c r="I20" s="436" t="s">
        <v>116</v>
      </c>
      <c r="J20" s="405"/>
      <c r="K20" s="437" t="s">
        <v>129</v>
      </c>
      <c r="L20" s="435">
        <v>23</v>
      </c>
      <c r="M20" s="375">
        <v>0.34791666666666665</v>
      </c>
      <c r="N20" s="375">
        <v>0.67708333333333337</v>
      </c>
      <c r="O20" s="375">
        <v>0.84444444444444444</v>
      </c>
      <c r="P20" s="375">
        <v>1.0006944444444443</v>
      </c>
      <c r="Q20" s="435" t="s">
        <v>130</v>
      </c>
      <c r="R20" s="438" t="s">
        <v>131</v>
      </c>
    </row>
    <row r="21" spans="2:18">
      <c r="B21" s="434" t="s">
        <v>1030</v>
      </c>
      <c r="C21" s="435">
        <v>230</v>
      </c>
      <c r="D21" s="375">
        <v>0.35000000000000003</v>
      </c>
      <c r="E21" s="375">
        <v>0</v>
      </c>
      <c r="F21" s="375">
        <v>0</v>
      </c>
      <c r="G21" s="375">
        <v>0</v>
      </c>
      <c r="H21" s="435" t="s">
        <v>121</v>
      </c>
      <c r="I21" s="436" t="s">
        <v>122</v>
      </c>
      <c r="J21" s="405"/>
      <c r="K21" s="437" t="s">
        <v>126</v>
      </c>
      <c r="L21" s="435">
        <v>223</v>
      </c>
      <c r="M21" s="375">
        <v>0</v>
      </c>
      <c r="N21" s="375">
        <v>0</v>
      </c>
      <c r="O21" s="375">
        <v>0.8520833333333333</v>
      </c>
      <c r="P21" s="375">
        <v>0</v>
      </c>
      <c r="Q21" s="435" t="s">
        <v>127</v>
      </c>
      <c r="R21" s="438" t="s">
        <v>128</v>
      </c>
    </row>
    <row r="22" spans="2:18">
      <c r="B22" s="434" t="s">
        <v>1031</v>
      </c>
      <c r="C22" s="435">
        <v>14</v>
      </c>
      <c r="D22" s="375">
        <v>0.35416666666666669</v>
      </c>
      <c r="E22" s="375">
        <v>0.54027777777777775</v>
      </c>
      <c r="F22" s="375">
        <v>0.71250000000000002</v>
      </c>
      <c r="G22" s="375">
        <v>0.82777777777777783</v>
      </c>
      <c r="H22" s="435" t="s">
        <v>124</v>
      </c>
      <c r="I22" s="436" t="s">
        <v>125</v>
      </c>
      <c r="J22" s="405"/>
      <c r="K22" s="437" t="s">
        <v>123</v>
      </c>
      <c r="L22" s="435">
        <v>14</v>
      </c>
      <c r="M22" s="375">
        <v>0.3611111111111111</v>
      </c>
      <c r="N22" s="375">
        <v>0.69027777777777777</v>
      </c>
      <c r="O22" s="375">
        <v>0.85833333333333339</v>
      </c>
      <c r="P22" s="375">
        <v>1.0138888888888888</v>
      </c>
      <c r="Q22" s="435" t="s">
        <v>124</v>
      </c>
      <c r="R22" s="438" t="s">
        <v>125</v>
      </c>
    </row>
    <row r="23" spans="2:18">
      <c r="B23" s="434" t="s">
        <v>1032</v>
      </c>
      <c r="C23" s="435">
        <v>223</v>
      </c>
      <c r="D23" s="375">
        <v>0</v>
      </c>
      <c r="E23" s="375">
        <v>0</v>
      </c>
      <c r="F23" s="375">
        <v>0.71944444444444444</v>
      </c>
      <c r="G23" s="375">
        <v>0</v>
      </c>
      <c r="H23" s="435" t="s">
        <v>127</v>
      </c>
      <c r="I23" s="436" t="s">
        <v>128</v>
      </c>
      <c r="J23" s="405"/>
      <c r="K23" s="437" t="s">
        <v>120</v>
      </c>
      <c r="L23" s="435">
        <v>230</v>
      </c>
      <c r="M23" s="375">
        <v>0.36527777777777781</v>
      </c>
      <c r="N23" s="375">
        <v>0.69444444444444453</v>
      </c>
      <c r="O23" s="375">
        <v>0.86249999999999993</v>
      </c>
      <c r="P23" s="375">
        <v>0</v>
      </c>
      <c r="Q23" s="435" t="s">
        <v>121</v>
      </c>
      <c r="R23" s="438" t="s">
        <v>122</v>
      </c>
    </row>
    <row r="24" spans="2:18">
      <c r="B24" s="434" t="s">
        <v>1033</v>
      </c>
      <c r="C24" s="435">
        <v>23</v>
      </c>
      <c r="D24" s="375">
        <v>0.36736111111111108</v>
      </c>
      <c r="E24" s="375">
        <v>0.55347222222222225</v>
      </c>
      <c r="F24" s="375">
        <v>0.72777777777777775</v>
      </c>
      <c r="G24" s="375">
        <v>0</v>
      </c>
      <c r="H24" s="435" t="s">
        <v>130</v>
      </c>
      <c r="I24" s="436" t="s">
        <v>131</v>
      </c>
      <c r="J24" s="405"/>
      <c r="K24" s="437" t="s">
        <v>114</v>
      </c>
      <c r="L24" s="435">
        <v>13</v>
      </c>
      <c r="M24" s="375">
        <v>0.37222222222222223</v>
      </c>
      <c r="N24" s="375">
        <v>0.70138888888888884</v>
      </c>
      <c r="O24" s="375">
        <v>0.86944444444444446</v>
      </c>
      <c r="P24" s="375">
        <v>1.0229166666666667</v>
      </c>
      <c r="Q24" s="435" t="s">
        <v>115</v>
      </c>
      <c r="R24" s="438" t="s">
        <v>116</v>
      </c>
    </row>
    <row r="25" spans="2:18">
      <c r="B25" s="434" t="s">
        <v>1034</v>
      </c>
      <c r="C25" s="435">
        <v>15</v>
      </c>
      <c r="D25" s="375">
        <v>0.37152777777777773</v>
      </c>
      <c r="E25" s="375">
        <v>0.55763888888888891</v>
      </c>
      <c r="F25" s="375">
        <v>0.7319444444444444</v>
      </c>
      <c r="G25" s="375">
        <v>0.84652777777777777</v>
      </c>
      <c r="H25" s="435" t="s">
        <v>5</v>
      </c>
      <c r="I25" s="436" t="s">
        <v>9</v>
      </c>
      <c r="J25" s="405"/>
      <c r="K25" s="437" t="s">
        <v>108</v>
      </c>
      <c r="L25" s="435">
        <v>12</v>
      </c>
      <c r="M25" s="375">
        <v>0.38541666666666669</v>
      </c>
      <c r="N25" s="375">
        <v>0.71458333333333324</v>
      </c>
      <c r="O25" s="375">
        <v>0.88263888888888886</v>
      </c>
      <c r="P25" s="375">
        <v>1.0361111111111112</v>
      </c>
      <c r="Q25" s="435" t="s">
        <v>109</v>
      </c>
      <c r="R25" s="438" t="s">
        <v>110</v>
      </c>
    </row>
    <row r="26" spans="2:18">
      <c r="B26" s="434" t="s">
        <v>1035</v>
      </c>
      <c r="C26" s="435">
        <v>24</v>
      </c>
      <c r="D26" s="375">
        <v>0.37847222222222227</v>
      </c>
      <c r="E26" s="375">
        <v>0.56458333333333333</v>
      </c>
      <c r="F26" s="375">
        <v>0.73958333333333337</v>
      </c>
      <c r="G26" s="375">
        <v>0</v>
      </c>
      <c r="H26" s="435" t="s">
        <v>132</v>
      </c>
      <c r="I26" s="436" t="s">
        <v>133</v>
      </c>
      <c r="J26" s="405"/>
      <c r="K26" s="437" t="s">
        <v>790</v>
      </c>
      <c r="L26" s="435">
        <v>154</v>
      </c>
      <c r="M26" s="375">
        <v>0.40069444444444446</v>
      </c>
      <c r="N26" s="375">
        <v>0.72916666666666663</v>
      </c>
      <c r="O26" s="375">
        <v>0.89722222222222225</v>
      </c>
      <c r="P26" s="375">
        <v>0</v>
      </c>
      <c r="Q26" s="435" t="s">
        <v>788</v>
      </c>
      <c r="R26" s="438" t="s">
        <v>789</v>
      </c>
    </row>
    <row r="27" spans="2:18">
      <c r="B27" s="434" t="s">
        <v>1036</v>
      </c>
      <c r="C27" s="435">
        <v>16</v>
      </c>
      <c r="D27" s="375">
        <v>0.39027777777777778</v>
      </c>
      <c r="E27" s="375">
        <v>0.57638888888888895</v>
      </c>
      <c r="F27" s="375">
        <v>0.75208333333333333</v>
      </c>
      <c r="G27" s="375">
        <v>0</v>
      </c>
      <c r="H27" s="435" t="s">
        <v>138</v>
      </c>
      <c r="I27" s="436" t="s">
        <v>139</v>
      </c>
      <c r="J27" s="405"/>
      <c r="K27" s="437" t="s">
        <v>791</v>
      </c>
      <c r="L27" s="435">
        <v>155</v>
      </c>
      <c r="M27" s="375">
        <v>0.4069444444444445</v>
      </c>
      <c r="N27" s="375">
        <v>0.73541666666666661</v>
      </c>
      <c r="O27" s="375">
        <v>0.90347222222222223</v>
      </c>
      <c r="P27" s="375">
        <v>0</v>
      </c>
      <c r="Q27" s="435" t="s">
        <v>786</v>
      </c>
      <c r="R27" s="438" t="s">
        <v>787</v>
      </c>
    </row>
    <row r="28" spans="2:18">
      <c r="B28" s="434" t="s">
        <v>1037</v>
      </c>
      <c r="C28" s="435">
        <v>272</v>
      </c>
      <c r="D28" s="375">
        <v>0</v>
      </c>
      <c r="E28" s="375">
        <v>0.58263888888888882</v>
      </c>
      <c r="F28" s="375">
        <v>0</v>
      </c>
      <c r="G28" s="375">
        <v>0</v>
      </c>
      <c r="H28" s="435" t="s">
        <v>141</v>
      </c>
      <c r="I28" s="436" t="s">
        <v>142</v>
      </c>
      <c r="J28" s="405"/>
      <c r="K28" s="437" t="s">
        <v>792</v>
      </c>
      <c r="L28" s="435">
        <v>156</v>
      </c>
      <c r="M28" s="375">
        <v>0.41319444444444442</v>
      </c>
      <c r="N28" s="375">
        <v>0.74236111111111114</v>
      </c>
      <c r="O28" s="375">
        <v>0.91041666666666676</v>
      </c>
      <c r="P28" s="375">
        <v>1.0638888888888889</v>
      </c>
      <c r="Q28" s="435" t="s">
        <v>784</v>
      </c>
      <c r="R28" s="438" t="s">
        <v>785</v>
      </c>
    </row>
    <row r="29" spans="2:18">
      <c r="B29" s="434" t="s">
        <v>1038</v>
      </c>
      <c r="C29" s="435">
        <v>17</v>
      </c>
      <c r="D29" s="375">
        <v>0.39999999999999997</v>
      </c>
      <c r="E29" s="375">
        <v>0.58819444444444446</v>
      </c>
      <c r="F29" s="375">
        <v>0.76250000000000007</v>
      </c>
      <c r="G29" s="375">
        <v>0.87777777777777777</v>
      </c>
      <c r="H29" s="435" t="s">
        <v>144</v>
      </c>
      <c r="I29" s="436" t="s">
        <v>145</v>
      </c>
      <c r="J29" s="405"/>
      <c r="K29" s="437" t="s">
        <v>793</v>
      </c>
      <c r="L29" s="435">
        <v>157</v>
      </c>
      <c r="M29" s="375">
        <v>0.4284722222222222</v>
      </c>
      <c r="N29" s="375">
        <v>0.75624999999999998</v>
      </c>
      <c r="O29" s="375">
        <v>0.9243055555555556</v>
      </c>
      <c r="P29" s="375">
        <v>0</v>
      </c>
      <c r="Q29" s="435" t="s">
        <v>782</v>
      </c>
      <c r="R29" s="438" t="s">
        <v>783</v>
      </c>
    </row>
    <row r="30" spans="2:18">
      <c r="B30" s="434" t="s">
        <v>146</v>
      </c>
      <c r="C30" s="435">
        <v>18</v>
      </c>
      <c r="D30" s="375">
        <v>0.4069444444444445</v>
      </c>
      <c r="E30" s="375">
        <v>0.59513888888888888</v>
      </c>
      <c r="F30" s="375">
        <v>0.76944444444444438</v>
      </c>
      <c r="G30" s="375">
        <v>0.8847222222222223</v>
      </c>
      <c r="H30" s="435" t="s">
        <v>147</v>
      </c>
      <c r="I30" s="436" t="s">
        <v>148</v>
      </c>
      <c r="J30" s="405"/>
      <c r="K30" s="437" t="s">
        <v>794</v>
      </c>
      <c r="L30" s="435">
        <v>158</v>
      </c>
      <c r="M30" s="375">
        <v>0.43333333333333335</v>
      </c>
      <c r="N30" s="375">
        <v>0.76111111111111107</v>
      </c>
      <c r="O30" s="375">
        <v>0.9291666666666667</v>
      </c>
      <c r="P30" s="375">
        <v>1.0819444444444444</v>
      </c>
      <c r="Q30" s="435" t="s">
        <v>780</v>
      </c>
      <c r="R30" s="438" t="s">
        <v>781</v>
      </c>
    </row>
    <row r="31" spans="2:18">
      <c r="B31" s="434" t="s">
        <v>1039</v>
      </c>
      <c r="C31" s="435">
        <v>215</v>
      </c>
      <c r="D31" s="375">
        <v>0</v>
      </c>
      <c r="E31" s="375">
        <v>0</v>
      </c>
      <c r="F31" s="375">
        <v>0.77430555555555547</v>
      </c>
      <c r="G31" s="375">
        <v>0</v>
      </c>
      <c r="H31" s="435" t="s">
        <v>150</v>
      </c>
      <c r="I31" s="436" t="s">
        <v>151</v>
      </c>
      <c r="J31" s="405"/>
      <c r="K31" s="437" t="s">
        <v>795</v>
      </c>
      <c r="L31" s="435">
        <v>159</v>
      </c>
      <c r="M31" s="375">
        <v>0.43958333333333338</v>
      </c>
      <c r="N31" s="375">
        <v>0.7680555555555556</v>
      </c>
      <c r="O31" s="375">
        <v>0.93611111111111101</v>
      </c>
      <c r="P31" s="375">
        <v>1.0888888888888888</v>
      </c>
      <c r="Q31" s="435" t="s">
        <v>778</v>
      </c>
      <c r="R31" s="438" t="s">
        <v>779</v>
      </c>
    </row>
    <row r="32" spans="2:18">
      <c r="B32" s="434" t="s">
        <v>1040</v>
      </c>
      <c r="C32" s="435">
        <v>224</v>
      </c>
      <c r="D32" s="375">
        <v>0.41597222222222219</v>
      </c>
      <c r="E32" s="375">
        <v>0.60347222222222219</v>
      </c>
      <c r="F32" s="375">
        <v>0.77916666666666667</v>
      </c>
      <c r="G32" s="375">
        <v>0</v>
      </c>
      <c r="H32" s="435" t="s">
        <v>153</v>
      </c>
      <c r="I32" s="436" t="s">
        <v>154</v>
      </c>
      <c r="J32" s="405"/>
      <c r="K32" s="437" t="s">
        <v>796</v>
      </c>
      <c r="L32" s="435">
        <v>160</v>
      </c>
      <c r="M32" s="375">
        <v>0</v>
      </c>
      <c r="N32" s="375">
        <v>0</v>
      </c>
      <c r="O32" s="375">
        <v>0.94236111111111109</v>
      </c>
      <c r="P32" s="375">
        <v>0</v>
      </c>
      <c r="Q32" s="435" t="s">
        <v>776</v>
      </c>
      <c r="R32" s="438" t="s">
        <v>777</v>
      </c>
    </row>
    <row r="33" spans="2:18">
      <c r="B33" s="434" t="s">
        <v>1041</v>
      </c>
      <c r="C33" s="435">
        <v>19</v>
      </c>
      <c r="D33" s="375">
        <v>0.42222222222222222</v>
      </c>
      <c r="E33" s="375">
        <v>0.60972222222222217</v>
      </c>
      <c r="F33" s="375">
        <v>0.78611111111111109</v>
      </c>
      <c r="G33" s="375">
        <v>0.89861111111111114</v>
      </c>
      <c r="H33" s="435" t="s">
        <v>159</v>
      </c>
      <c r="I33" s="436" t="s">
        <v>160</v>
      </c>
      <c r="J33" s="405"/>
      <c r="K33" s="437" t="s">
        <v>797</v>
      </c>
      <c r="L33" s="435">
        <v>162</v>
      </c>
      <c r="M33" s="375">
        <v>0.45416666666666666</v>
      </c>
      <c r="N33" s="375">
        <v>0.78194444444444444</v>
      </c>
      <c r="O33" s="375">
        <v>0.95208333333333339</v>
      </c>
      <c r="P33" s="375">
        <v>1.1034722222222222</v>
      </c>
      <c r="Q33" s="435" t="s">
        <v>774</v>
      </c>
      <c r="R33" s="438" t="s">
        <v>775</v>
      </c>
    </row>
    <row r="34" spans="2:18">
      <c r="B34" s="434" t="s">
        <v>1042</v>
      </c>
      <c r="C34" s="435">
        <v>20</v>
      </c>
      <c r="D34" s="375">
        <v>0.43263888888888885</v>
      </c>
      <c r="E34" s="375">
        <v>0.62013888888888891</v>
      </c>
      <c r="F34" s="375">
        <v>0.79583333333333339</v>
      </c>
      <c r="G34" s="375">
        <v>0.90833333333333333</v>
      </c>
      <c r="H34" s="435" t="s">
        <v>164</v>
      </c>
      <c r="I34" s="436" t="s">
        <v>10</v>
      </c>
      <c r="J34" s="405"/>
      <c r="K34" s="437" t="s">
        <v>168</v>
      </c>
      <c r="L34" s="435">
        <v>98</v>
      </c>
      <c r="M34" s="375">
        <v>0.4770833333333333</v>
      </c>
      <c r="N34" s="375">
        <v>0.80555555555555547</v>
      </c>
      <c r="O34" s="375">
        <v>0.97569444444444453</v>
      </c>
      <c r="P34" s="375">
        <v>1.1305555555555555</v>
      </c>
      <c r="Q34" s="435" t="s">
        <v>169</v>
      </c>
      <c r="R34" s="438" t="s">
        <v>170</v>
      </c>
    </row>
    <row r="35" spans="2:18">
      <c r="B35" s="598"/>
      <c r="C35" s="468"/>
      <c r="D35" s="377"/>
      <c r="E35" s="377"/>
      <c r="F35" s="377"/>
      <c r="G35" s="377"/>
      <c r="H35" s="468"/>
      <c r="I35" s="599"/>
      <c r="J35" s="405"/>
      <c r="K35" s="600"/>
      <c r="L35" s="598"/>
      <c r="M35" s="601"/>
      <c r="N35" s="601"/>
      <c r="O35" s="602"/>
      <c r="P35" s="602" t="s">
        <v>583</v>
      </c>
      <c r="Q35" s="603"/>
      <c r="R35" s="604"/>
    </row>
    <row r="36" spans="2:18" ht="40.5">
      <c r="B36" s="1214" t="s">
        <v>980</v>
      </c>
      <c r="C36" s="1072"/>
      <c r="D36" s="378"/>
      <c r="E36" s="378"/>
      <c r="F36" s="378"/>
      <c r="G36" s="476" t="s">
        <v>415</v>
      </c>
      <c r="H36" s="475" t="s">
        <v>196</v>
      </c>
      <c r="I36" s="494" t="s">
        <v>11</v>
      </c>
      <c r="J36" s="399"/>
      <c r="K36" s="1213" t="s">
        <v>980</v>
      </c>
      <c r="L36" s="1072"/>
      <c r="M36" s="474"/>
      <c r="N36" s="474"/>
      <c r="O36" s="569"/>
      <c r="P36" s="605" t="s">
        <v>419</v>
      </c>
      <c r="Q36" s="475" t="s">
        <v>196</v>
      </c>
      <c r="R36" s="475" t="s">
        <v>11</v>
      </c>
    </row>
    <row r="37" spans="2:18">
      <c r="B37" s="1219" t="s">
        <v>981</v>
      </c>
      <c r="C37" s="1084"/>
      <c r="D37" s="469" t="s">
        <v>3</v>
      </c>
      <c r="E37" s="469" t="s">
        <v>3</v>
      </c>
      <c r="F37" s="469" t="s">
        <v>3</v>
      </c>
      <c r="G37" s="469" t="s">
        <v>3</v>
      </c>
      <c r="H37" s="1065" t="s">
        <v>197</v>
      </c>
      <c r="I37" s="1221" t="s">
        <v>285</v>
      </c>
      <c r="J37" s="407"/>
      <c r="K37" s="1083" t="s">
        <v>1043</v>
      </c>
      <c r="L37" s="1084"/>
      <c r="M37" s="469" t="s">
        <v>168</v>
      </c>
      <c r="N37" s="469" t="s">
        <v>168</v>
      </c>
      <c r="O37" s="469" t="s">
        <v>168</v>
      </c>
      <c r="P37" s="469" t="s">
        <v>206</v>
      </c>
      <c r="Q37" s="1209" t="s">
        <v>197</v>
      </c>
      <c r="R37" s="1211" t="s">
        <v>285</v>
      </c>
    </row>
    <row r="38" spans="2:18">
      <c r="B38" s="1219"/>
      <c r="C38" s="1084"/>
      <c r="D38" s="417" t="s">
        <v>164</v>
      </c>
      <c r="E38" s="417" t="s">
        <v>164</v>
      </c>
      <c r="F38" s="417" t="s">
        <v>164</v>
      </c>
      <c r="G38" s="417" t="s">
        <v>164</v>
      </c>
      <c r="H38" s="1065"/>
      <c r="I38" s="1221"/>
      <c r="J38" s="407"/>
      <c r="K38" s="1083"/>
      <c r="L38" s="1084"/>
      <c r="M38" s="417" t="s">
        <v>169</v>
      </c>
      <c r="N38" s="417" t="s">
        <v>169</v>
      </c>
      <c r="O38" s="417" t="s">
        <v>169</v>
      </c>
      <c r="P38" s="417" t="s">
        <v>207</v>
      </c>
      <c r="Q38" s="1209"/>
      <c r="R38" s="1211"/>
    </row>
    <row r="39" spans="2:18">
      <c r="B39" s="1219"/>
      <c r="C39" s="1084"/>
      <c r="D39" s="417" t="s">
        <v>10</v>
      </c>
      <c r="E39" s="417" t="s">
        <v>10</v>
      </c>
      <c r="F39" s="417" t="s">
        <v>10</v>
      </c>
      <c r="G39" s="417" t="s">
        <v>10</v>
      </c>
      <c r="H39" s="1065"/>
      <c r="I39" s="1221"/>
      <c r="J39" s="407"/>
      <c r="K39" s="1083"/>
      <c r="L39" s="1084"/>
      <c r="M39" s="417" t="s">
        <v>170</v>
      </c>
      <c r="N39" s="417" t="s">
        <v>170</v>
      </c>
      <c r="O39" s="417" t="s">
        <v>170</v>
      </c>
      <c r="P39" s="417" t="s">
        <v>208</v>
      </c>
      <c r="Q39" s="1209"/>
      <c r="R39" s="1211"/>
    </row>
    <row r="40" spans="2:18" ht="17.25" thickBot="1">
      <c r="B40" s="1220"/>
      <c r="C40" s="1086"/>
      <c r="D40" s="456">
        <v>0.43263888888888885</v>
      </c>
      <c r="E40" s="456">
        <v>0.62013888888888891</v>
      </c>
      <c r="F40" s="456">
        <v>0.79583333333333339</v>
      </c>
      <c r="G40" s="456">
        <v>0.90833333333333333</v>
      </c>
      <c r="H40" s="1066"/>
      <c r="I40" s="1222"/>
      <c r="J40" s="407"/>
      <c r="K40" s="1085"/>
      <c r="L40" s="1086"/>
      <c r="M40" s="456">
        <v>0.4770833333333333</v>
      </c>
      <c r="N40" s="456">
        <v>0.80555555555555547</v>
      </c>
      <c r="O40" s="456">
        <v>0.97569444444444453</v>
      </c>
      <c r="P40" s="456">
        <v>1.2881944444444444</v>
      </c>
      <c r="Q40" s="1210"/>
      <c r="R40" s="1212"/>
    </row>
  </sheetData>
  <mergeCells count="20">
    <mergeCell ref="I3:I6"/>
    <mergeCell ref="K3:L6"/>
    <mergeCell ref="Q3:Q6"/>
    <mergeCell ref="R3:R6"/>
    <mergeCell ref="B2:F2"/>
    <mergeCell ref="K2:O2"/>
    <mergeCell ref="B3:C6"/>
    <mergeCell ref="H3:H6"/>
    <mergeCell ref="Q37:Q40"/>
    <mergeCell ref="R37:R40"/>
    <mergeCell ref="K36:L36"/>
    <mergeCell ref="B36:C36"/>
    <mergeCell ref="B7:C7"/>
    <mergeCell ref="K7:L7"/>
    <mergeCell ref="B8:C8"/>
    <mergeCell ref="K8:L8"/>
    <mergeCell ref="B37:C40"/>
    <mergeCell ref="H37:H40"/>
    <mergeCell ref="I37:I40"/>
    <mergeCell ref="K37:L40"/>
  </mergeCells>
  <phoneticPr fontId="28" type="noConversion"/>
  <conditionalFormatting sqref="M10:P34 D10:G34">
    <cfRule type="cellIs" dxfId="13" priority="2" stopIfTrue="1" operator="equal">
      <formula>0</formula>
    </cfRule>
  </conditionalFormatting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V49"/>
  <sheetViews>
    <sheetView topLeftCell="A13" zoomScale="70" zoomScaleNormal="70" workbookViewId="0">
      <selection activeCell="S33" sqref="S33"/>
    </sheetView>
  </sheetViews>
  <sheetFormatPr defaultRowHeight="16.5"/>
  <cols>
    <col min="1" max="1" width="3.625" customWidth="1"/>
    <col min="2" max="2" width="7.375" bestFit="1" customWidth="1"/>
    <col min="3" max="3" width="5.5" bestFit="1" customWidth="1"/>
    <col min="4" max="4" width="14.5" bestFit="1" customWidth="1"/>
    <col min="5" max="6" width="11.625" bestFit="1" customWidth="1"/>
    <col min="7" max="7" width="10.75" bestFit="1" customWidth="1"/>
    <col min="8" max="8" width="10.125" bestFit="1" customWidth="1"/>
    <col min="9" max="9" width="10.75" bestFit="1" customWidth="1"/>
    <col min="10" max="10" width="10.125" bestFit="1" customWidth="1"/>
    <col min="11" max="11" width="11.625" bestFit="1" customWidth="1"/>
    <col min="12" max="12" width="10.125" bestFit="1" customWidth="1"/>
    <col min="13" max="13" width="10.75" bestFit="1" customWidth="1"/>
    <col min="14" max="14" width="10.125" bestFit="1" customWidth="1"/>
    <col min="15" max="17" width="11.625" bestFit="1" customWidth="1"/>
    <col min="18" max="19" width="10.125" bestFit="1" customWidth="1"/>
    <col min="20" max="20" width="11.625" bestFit="1" customWidth="1"/>
    <col min="21" max="21" width="10.75" bestFit="1" customWidth="1"/>
    <col min="22" max="22" width="15.75" customWidth="1"/>
    <col min="23" max="23" width="5.625" customWidth="1"/>
  </cols>
  <sheetData>
    <row r="2" spans="2:22" ht="34.5" thickBot="1">
      <c r="B2" s="1088" t="s">
        <v>1185</v>
      </c>
      <c r="C2" s="1088"/>
      <c r="D2" s="1088"/>
      <c r="E2" s="1088"/>
      <c r="F2" s="1088"/>
    </row>
    <row r="3" spans="2:22">
      <c r="B3" s="1239" t="s">
        <v>332</v>
      </c>
      <c r="C3" s="1240"/>
      <c r="D3" s="736" t="s">
        <v>2</v>
      </c>
      <c r="E3" s="736" t="s">
        <v>579</v>
      </c>
      <c r="F3" s="736" t="s">
        <v>2</v>
      </c>
      <c r="G3" s="736" t="s">
        <v>579</v>
      </c>
      <c r="H3" s="736" t="s">
        <v>579</v>
      </c>
      <c r="I3" s="736" t="s">
        <v>200</v>
      </c>
      <c r="J3" s="736" t="s">
        <v>579</v>
      </c>
      <c r="K3" s="736" t="s">
        <v>0</v>
      </c>
      <c r="L3" s="736" t="s">
        <v>579</v>
      </c>
      <c r="M3" s="736" t="s">
        <v>579</v>
      </c>
      <c r="N3" s="736" t="s">
        <v>579</v>
      </c>
      <c r="O3" s="736" t="s">
        <v>2</v>
      </c>
      <c r="P3" s="736" t="s">
        <v>2</v>
      </c>
      <c r="Q3" s="736" t="s">
        <v>0</v>
      </c>
      <c r="R3" s="736" t="s">
        <v>416</v>
      </c>
      <c r="S3" s="736" t="s">
        <v>579</v>
      </c>
      <c r="T3" s="736" t="s">
        <v>579</v>
      </c>
      <c r="U3" s="1241" t="s">
        <v>192</v>
      </c>
      <c r="V3" s="1243" t="s">
        <v>958</v>
      </c>
    </row>
    <row r="4" spans="2:22">
      <c r="B4" s="1229"/>
      <c r="C4" s="1230"/>
      <c r="D4" s="737" t="s">
        <v>5</v>
      </c>
      <c r="E4" s="737" t="s">
        <v>813</v>
      </c>
      <c r="F4" s="737" t="s">
        <v>5</v>
      </c>
      <c r="G4" s="737" t="s">
        <v>813</v>
      </c>
      <c r="H4" s="737" t="s">
        <v>813</v>
      </c>
      <c r="I4" s="737" t="s">
        <v>202</v>
      </c>
      <c r="J4" s="737" t="s">
        <v>813</v>
      </c>
      <c r="K4" s="737" t="s">
        <v>42</v>
      </c>
      <c r="L4" s="737" t="s">
        <v>813</v>
      </c>
      <c r="M4" s="737" t="s">
        <v>813</v>
      </c>
      <c r="N4" s="737" t="s">
        <v>813</v>
      </c>
      <c r="O4" s="737" t="s">
        <v>5</v>
      </c>
      <c r="P4" s="737" t="s">
        <v>5</v>
      </c>
      <c r="Q4" s="737" t="s">
        <v>42</v>
      </c>
      <c r="R4" s="737" t="s">
        <v>417</v>
      </c>
      <c r="S4" s="737" t="s">
        <v>813</v>
      </c>
      <c r="T4" s="737" t="s">
        <v>813</v>
      </c>
      <c r="U4" s="1242"/>
      <c r="V4" s="1244"/>
    </row>
    <row r="5" spans="2:22">
      <c r="B5" s="1229"/>
      <c r="C5" s="1230"/>
      <c r="D5" s="737" t="s">
        <v>9</v>
      </c>
      <c r="E5" s="737" t="s">
        <v>814</v>
      </c>
      <c r="F5" s="737" t="s">
        <v>9</v>
      </c>
      <c r="G5" s="737" t="s">
        <v>814</v>
      </c>
      <c r="H5" s="737" t="s">
        <v>814</v>
      </c>
      <c r="I5" s="737" t="s">
        <v>204</v>
      </c>
      <c r="J5" s="737" t="s">
        <v>814</v>
      </c>
      <c r="K5" s="737" t="s">
        <v>7</v>
      </c>
      <c r="L5" s="737" t="s">
        <v>814</v>
      </c>
      <c r="M5" s="737" t="s">
        <v>814</v>
      </c>
      <c r="N5" s="737" t="s">
        <v>814</v>
      </c>
      <c r="O5" s="737" t="s">
        <v>9</v>
      </c>
      <c r="P5" s="737" t="s">
        <v>9</v>
      </c>
      <c r="Q5" s="737" t="s">
        <v>7</v>
      </c>
      <c r="R5" s="737" t="s">
        <v>418</v>
      </c>
      <c r="S5" s="737" t="s">
        <v>814</v>
      </c>
      <c r="T5" s="737" t="s">
        <v>814</v>
      </c>
      <c r="U5" s="1242"/>
      <c r="V5" s="1244"/>
    </row>
    <row r="6" spans="2:22">
      <c r="B6" s="1229"/>
      <c r="C6" s="1230"/>
      <c r="D6" s="738">
        <v>0.25</v>
      </c>
      <c r="E6" s="738">
        <v>0.34722222222222227</v>
      </c>
      <c r="F6" s="738">
        <v>0.2638888888888889</v>
      </c>
      <c r="G6" s="738">
        <v>0.4145833333333333</v>
      </c>
      <c r="H6" s="738">
        <v>0.45277777777777778</v>
      </c>
      <c r="I6" s="738">
        <v>0.22916666666666666</v>
      </c>
      <c r="J6" s="738">
        <v>0.53888888888888886</v>
      </c>
      <c r="K6" s="738">
        <v>0.40972222222222227</v>
      </c>
      <c r="L6" s="738">
        <v>0.63750000000000007</v>
      </c>
      <c r="M6" s="738">
        <v>0.72222222222222221</v>
      </c>
      <c r="N6" s="738">
        <v>0.76041666666666663</v>
      </c>
      <c r="O6" s="738">
        <v>0.68402777777777779</v>
      </c>
      <c r="P6" s="738">
        <v>0.77083333333333337</v>
      </c>
      <c r="Q6" s="738">
        <v>0.67013888888888884</v>
      </c>
      <c r="R6" s="738">
        <v>0.77430555555555547</v>
      </c>
      <c r="S6" s="738">
        <v>0.89097222222222217</v>
      </c>
      <c r="T6" s="738">
        <v>0.93055555555555547</v>
      </c>
      <c r="U6" s="1242"/>
      <c r="V6" s="1244"/>
    </row>
    <row r="7" spans="2:22">
      <c r="B7" s="1245" t="s">
        <v>1009</v>
      </c>
      <c r="C7" s="1246"/>
      <c r="D7" s="742" t="s">
        <v>171</v>
      </c>
      <c r="E7" s="742" t="s">
        <v>171</v>
      </c>
      <c r="F7" s="742" t="s">
        <v>171</v>
      </c>
      <c r="G7" s="742" t="s">
        <v>171</v>
      </c>
      <c r="H7" s="742" t="s">
        <v>171</v>
      </c>
      <c r="I7" s="742" t="s">
        <v>171</v>
      </c>
      <c r="J7" s="742" t="s">
        <v>171</v>
      </c>
      <c r="K7" s="742" t="s">
        <v>172</v>
      </c>
      <c r="L7" s="742" t="s">
        <v>171</v>
      </c>
      <c r="M7" s="742" t="s">
        <v>171</v>
      </c>
      <c r="N7" s="742" t="s">
        <v>171</v>
      </c>
      <c r="O7" s="742" t="s">
        <v>171</v>
      </c>
      <c r="P7" s="742" t="s">
        <v>171</v>
      </c>
      <c r="Q7" s="742" t="s">
        <v>172</v>
      </c>
      <c r="R7" s="742" t="s">
        <v>171</v>
      </c>
      <c r="S7" s="742" t="s">
        <v>171</v>
      </c>
      <c r="T7" s="742" t="s">
        <v>171</v>
      </c>
      <c r="U7" s="743" t="s">
        <v>193</v>
      </c>
      <c r="V7" s="744" t="s">
        <v>194</v>
      </c>
    </row>
    <row r="8" spans="2:22">
      <c r="B8" s="1249" t="s">
        <v>1010</v>
      </c>
      <c r="C8" s="1250"/>
      <c r="D8" s="745">
        <v>1751</v>
      </c>
      <c r="E8" s="745">
        <v>1571</v>
      </c>
      <c r="F8" s="745">
        <v>1672</v>
      </c>
      <c r="G8" s="745">
        <v>1573</v>
      </c>
      <c r="H8" s="745">
        <v>1575</v>
      </c>
      <c r="I8" s="745">
        <v>1944</v>
      </c>
      <c r="J8" s="745">
        <v>1577</v>
      </c>
      <c r="K8" s="745">
        <v>1041</v>
      </c>
      <c r="L8" s="745">
        <v>1579</v>
      </c>
      <c r="M8" s="745">
        <v>1581</v>
      </c>
      <c r="N8" s="745">
        <v>1583</v>
      </c>
      <c r="O8" s="745">
        <v>1674</v>
      </c>
      <c r="P8" s="745">
        <v>1753</v>
      </c>
      <c r="Q8" s="745">
        <v>1043</v>
      </c>
      <c r="R8" s="746">
        <v>1762</v>
      </c>
      <c r="S8" s="746">
        <v>1585</v>
      </c>
      <c r="T8" s="746">
        <v>1587</v>
      </c>
      <c r="U8" s="746" t="s">
        <v>4</v>
      </c>
      <c r="V8" s="747" t="s">
        <v>6</v>
      </c>
    </row>
    <row r="9" spans="2:22">
      <c r="B9" s="752"/>
      <c r="C9" s="753"/>
      <c r="D9" s="588"/>
      <c r="E9" s="588"/>
      <c r="F9" s="588"/>
      <c r="G9" s="588"/>
      <c r="H9" s="588"/>
      <c r="I9" s="588"/>
      <c r="J9" s="588"/>
      <c r="K9" s="588" t="s">
        <v>665</v>
      </c>
      <c r="L9" s="588"/>
      <c r="M9" s="588"/>
      <c r="N9" s="588"/>
      <c r="O9" s="416"/>
      <c r="P9" s="416"/>
      <c r="Q9" s="588" t="s">
        <v>665</v>
      </c>
      <c r="R9" s="416"/>
      <c r="S9" s="416"/>
      <c r="T9" s="416"/>
      <c r="U9" s="759"/>
      <c r="V9" s="760"/>
    </row>
    <row r="10" spans="2:22">
      <c r="B10" s="754" t="s">
        <v>2</v>
      </c>
      <c r="C10" s="755">
        <v>15</v>
      </c>
      <c r="D10" s="375">
        <v>0.25</v>
      </c>
      <c r="E10" s="375"/>
      <c r="F10" s="375">
        <v>0.2638888888888889</v>
      </c>
      <c r="G10" s="375"/>
      <c r="H10" s="375"/>
      <c r="I10" s="375"/>
      <c r="J10" s="375"/>
      <c r="K10" s="375">
        <v>0.56041666666666667</v>
      </c>
      <c r="L10" s="375">
        <v>0</v>
      </c>
      <c r="M10" s="375"/>
      <c r="N10" s="375"/>
      <c r="O10" s="375">
        <v>0.68402777777777779</v>
      </c>
      <c r="P10" s="375">
        <v>0.77083333333333337</v>
      </c>
      <c r="Q10" s="375">
        <v>0.82152777777777775</v>
      </c>
      <c r="R10" s="375"/>
      <c r="S10" s="375"/>
      <c r="T10" s="375"/>
      <c r="U10" s="755" t="s">
        <v>5</v>
      </c>
      <c r="V10" s="761" t="s">
        <v>9</v>
      </c>
    </row>
    <row r="11" spans="2:22">
      <c r="B11" s="754" t="s">
        <v>798</v>
      </c>
      <c r="C11" s="755">
        <v>238</v>
      </c>
      <c r="D11" s="375">
        <v>0.26319444444444445</v>
      </c>
      <c r="E11" s="375"/>
      <c r="F11" s="375">
        <v>0.27708333333333335</v>
      </c>
      <c r="G11" s="375"/>
      <c r="H11" s="375"/>
      <c r="I11" s="375"/>
      <c r="J11" s="375"/>
      <c r="K11" s="375">
        <v>0.57361111111111118</v>
      </c>
      <c r="L11" s="375">
        <v>0</v>
      </c>
      <c r="M11" s="375"/>
      <c r="N11" s="375"/>
      <c r="O11" s="375">
        <v>0.6972222222222223</v>
      </c>
      <c r="P11" s="375">
        <v>0.78402777777777777</v>
      </c>
      <c r="Q11" s="375">
        <v>0.8340277777777777</v>
      </c>
      <c r="R11" s="375"/>
      <c r="S11" s="375"/>
      <c r="T11" s="375"/>
      <c r="U11" s="755" t="s">
        <v>799</v>
      </c>
      <c r="V11" s="761" t="s">
        <v>800</v>
      </c>
    </row>
    <row r="12" spans="2:22">
      <c r="B12" s="754" t="s">
        <v>1011</v>
      </c>
      <c r="C12" s="756">
        <v>222</v>
      </c>
      <c r="D12" s="375">
        <v>0</v>
      </c>
      <c r="E12" s="375"/>
      <c r="F12" s="375">
        <v>0.28750000000000003</v>
      </c>
      <c r="G12" s="375"/>
      <c r="H12" s="375"/>
      <c r="I12" s="375"/>
      <c r="J12" s="375"/>
      <c r="K12" s="375">
        <v>0</v>
      </c>
      <c r="L12" s="375">
        <v>0</v>
      </c>
      <c r="M12" s="375"/>
      <c r="N12" s="375"/>
      <c r="O12" s="375">
        <v>0.70624999999999993</v>
      </c>
      <c r="P12" s="375">
        <v>0</v>
      </c>
      <c r="Q12" s="375">
        <v>0</v>
      </c>
      <c r="R12" s="375"/>
      <c r="S12" s="375"/>
      <c r="T12" s="375"/>
      <c r="U12" s="756" t="s">
        <v>801</v>
      </c>
      <c r="V12" s="762" t="s">
        <v>802</v>
      </c>
    </row>
    <row r="13" spans="2:22">
      <c r="B13" s="754" t="s">
        <v>571</v>
      </c>
      <c r="C13" s="755">
        <v>103</v>
      </c>
      <c r="D13" s="375">
        <v>0.27361111111111108</v>
      </c>
      <c r="E13" s="375"/>
      <c r="F13" s="375" t="s">
        <v>472</v>
      </c>
      <c r="G13" s="375"/>
      <c r="H13" s="375"/>
      <c r="I13" s="375"/>
      <c r="J13" s="375"/>
      <c r="K13" s="375">
        <v>0.58402777777777781</v>
      </c>
      <c r="L13" s="375">
        <v>0</v>
      </c>
      <c r="M13" s="375"/>
      <c r="N13" s="375"/>
      <c r="O13" s="375" t="s">
        <v>472</v>
      </c>
      <c r="P13" s="375">
        <v>0.79652777777777783</v>
      </c>
      <c r="Q13" s="375">
        <v>0.84375</v>
      </c>
      <c r="R13" s="375"/>
      <c r="S13" s="375"/>
      <c r="T13" s="375"/>
      <c r="U13" s="755" t="s">
        <v>572</v>
      </c>
      <c r="V13" s="761" t="s">
        <v>573</v>
      </c>
    </row>
    <row r="14" spans="2:22">
      <c r="B14" s="754" t="s">
        <v>803</v>
      </c>
      <c r="C14" s="755">
        <v>184</v>
      </c>
      <c r="D14" s="375">
        <v>0.28611111111111115</v>
      </c>
      <c r="E14" s="375"/>
      <c r="F14" s="375">
        <v>0</v>
      </c>
      <c r="G14" s="375"/>
      <c r="H14" s="375"/>
      <c r="I14" s="375"/>
      <c r="J14" s="375"/>
      <c r="K14" s="375">
        <v>0</v>
      </c>
      <c r="L14" s="375">
        <v>0</v>
      </c>
      <c r="M14" s="375"/>
      <c r="N14" s="375"/>
      <c r="O14" s="375">
        <v>0</v>
      </c>
      <c r="P14" s="375">
        <v>0.80902777777777779</v>
      </c>
      <c r="Q14" s="375">
        <v>0</v>
      </c>
      <c r="R14" s="375"/>
      <c r="S14" s="375"/>
      <c r="T14" s="375"/>
      <c r="U14" s="755" t="s">
        <v>804</v>
      </c>
      <c r="V14" s="761" t="s">
        <v>805</v>
      </c>
    </row>
    <row r="15" spans="2:22">
      <c r="B15" s="754" t="s">
        <v>1012</v>
      </c>
      <c r="C15" s="755">
        <v>341</v>
      </c>
      <c r="D15" s="375">
        <v>0.29583333333333334</v>
      </c>
      <c r="E15" s="375"/>
      <c r="F15" s="375">
        <v>0</v>
      </c>
      <c r="G15" s="375"/>
      <c r="H15" s="375"/>
      <c r="I15" s="375" t="s">
        <v>176</v>
      </c>
      <c r="J15" s="375"/>
      <c r="K15" s="375">
        <v>0.6069444444444444</v>
      </c>
      <c r="L15" s="375">
        <v>0</v>
      </c>
      <c r="M15" s="375"/>
      <c r="N15" s="375"/>
      <c r="O15" s="375">
        <v>0</v>
      </c>
      <c r="P15" s="375">
        <v>0.81944444444444453</v>
      </c>
      <c r="Q15" s="375">
        <v>0.8652777777777777</v>
      </c>
      <c r="R15" s="375"/>
      <c r="S15" s="375"/>
      <c r="T15" s="375"/>
      <c r="U15" s="755" t="s">
        <v>576</v>
      </c>
      <c r="V15" s="761" t="s">
        <v>577</v>
      </c>
    </row>
    <row r="16" spans="2:22">
      <c r="B16" s="754" t="s">
        <v>985</v>
      </c>
      <c r="C16" s="755">
        <v>21</v>
      </c>
      <c r="D16" s="375">
        <v>0.3034722222222222</v>
      </c>
      <c r="E16" s="375">
        <v>0.34722222222222227</v>
      </c>
      <c r="F16" s="375">
        <v>0</v>
      </c>
      <c r="G16" s="375">
        <v>0.4145833333333333</v>
      </c>
      <c r="H16" s="375">
        <v>0.45277777777777778</v>
      </c>
      <c r="I16" s="375">
        <v>0.49305555555555558</v>
      </c>
      <c r="J16" s="375">
        <v>0.53888888888888886</v>
      </c>
      <c r="K16" s="375">
        <v>0</v>
      </c>
      <c r="L16" s="375">
        <v>0.63750000000000007</v>
      </c>
      <c r="M16" s="375">
        <v>0.72222222222222221</v>
      </c>
      <c r="N16" s="375">
        <v>0.76041666666666663</v>
      </c>
      <c r="O16" s="375">
        <v>0</v>
      </c>
      <c r="P16" s="375">
        <v>0.82638888888888884</v>
      </c>
      <c r="Q16" s="375">
        <v>0</v>
      </c>
      <c r="R16" s="375">
        <v>0.86805555555555547</v>
      </c>
      <c r="S16" s="375">
        <v>0.89097222222222217</v>
      </c>
      <c r="T16" s="375">
        <v>0.93055555555555547</v>
      </c>
      <c r="U16" s="756" t="s">
        <v>580</v>
      </c>
      <c r="V16" s="763" t="s">
        <v>581</v>
      </c>
    </row>
    <row r="17" spans="2:22">
      <c r="B17" s="754" t="s">
        <v>807</v>
      </c>
      <c r="C17" s="755">
        <v>192</v>
      </c>
      <c r="D17" s="375">
        <v>0.31597222222222221</v>
      </c>
      <c r="E17" s="375">
        <v>0.35972222222222222</v>
      </c>
      <c r="F17" s="375">
        <v>0</v>
      </c>
      <c r="G17" s="375">
        <v>0.42708333333333331</v>
      </c>
      <c r="H17" s="375">
        <v>0.46458333333333335</v>
      </c>
      <c r="I17" s="375">
        <v>0.50486111111111109</v>
      </c>
      <c r="J17" s="375">
        <v>0.55069444444444449</v>
      </c>
      <c r="K17" s="375">
        <v>0.61805555555555558</v>
      </c>
      <c r="L17" s="375">
        <v>0.64930555555555558</v>
      </c>
      <c r="M17" s="375">
        <v>0.73472222222222217</v>
      </c>
      <c r="N17" s="375">
        <v>0.77361111111111114</v>
      </c>
      <c r="O17" s="375">
        <v>0</v>
      </c>
      <c r="P17" s="375">
        <v>0.83958333333333324</v>
      </c>
      <c r="Q17" s="375">
        <v>0.87638888888888899</v>
      </c>
      <c r="R17" s="375">
        <v>0.88055555555555554</v>
      </c>
      <c r="S17" s="375">
        <v>0.90486111111111101</v>
      </c>
      <c r="T17" s="375">
        <v>0.94305555555555554</v>
      </c>
      <c r="U17" s="755" t="s">
        <v>808</v>
      </c>
      <c r="V17" s="761" t="s">
        <v>809</v>
      </c>
    </row>
    <row r="18" spans="2:22">
      <c r="B18" s="754" t="s">
        <v>810</v>
      </c>
      <c r="C18" s="755">
        <v>191</v>
      </c>
      <c r="D18" s="375">
        <v>0.32430555555555557</v>
      </c>
      <c r="E18" s="375">
        <v>0</v>
      </c>
      <c r="F18" s="375">
        <v>0</v>
      </c>
      <c r="G18" s="375">
        <v>0.43611111111111112</v>
      </c>
      <c r="H18" s="375">
        <v>0.47361111111111115</v>
      </c>
      <c r="I18" s="375">
        <v>0.5131944444444444</v>
      </c>
      <c r="J18" s="375">
        <v>0.55972222222222223</v>
      </c>
      <c r="K18" s="375">
        <v>0</v>
      </c>
      <c r="L18" s="375">
        <v>0.65833333333333333</v>
      </c>
      <c r="M18" s="375">
        <v>0.74375000000000002</v>
      </c>
      <c r="N18" s="375">
        <v>0.78263888888888899</v>
      </c>
      <c r="O18" s="375">
        <v>0</v>
      </c>
      <c r="P18" s="375">
        <v>0.84791666666666676</v>
      </c>
      <c r="Q18" s="375">
        <v>0</v>
      </c>
      <c r="R18" s="375">
        <v>0.88888888888888884</v>
      </c>
      <c r="S18" s="375">
        <v>0.91388888888888886</v>
      </c>
      <c r="T18" s="375">
        <v>0.95208333333333339</v>
      </c>
      <c r="U18" s="755" t="s">
        <v>811</v>
      </c>
      <c r="V18" s="761" t="s">
        <v>812</v>
      </c>
    </row>
    <row r="19" spans="2:22">
      <c r="B19" s="757" t="s">
        <v>201</v>
      </c>
      <c r="C19" s="758">
        <v>58</v>
      </c>
      <c r="D19" s="377">
        <v>0.32777777777777778</v>
      </c>
      <c r="E19" s="377">
        <v>0.37013888888888885</v>
      </c>
      <c r="F19" s="377">
        <v>0</v>
      </c>
      <c r="G19" s="377">
        <v>0.43958333333333338</v>
      </c>
      <c r="H19" s="377">
        <v>0.4770833333333333</v>
      </c>
      <c r="I19" s="377">
        <v>0.51666666666666672</v>
      </c>
      <c r="J19" s="377">
        <v>0.56319444444444444</v>
      </c>
      <c r="K19" s="377">
        <v>0.62986111111111109</v>
      </c>
      <c r="L19" s="377">
        <v>0.66180555555555554</v>
      </c>
      <c r="M19" s="377">
        <v>0.74722222222222223</v>
      </c>
      <c r="N19" s="377">
        <v>0.78611111111111109</v>
      </c>
      <c r="O19" s="377">
        <v>0</v>
      </c>
      <c r="P19" s="377">
        <v>0.85138888888888886</v>
      </c>
      <c r="Q19" s="377">
        <v>0.88750000000000007</v>
      </c>
      <c r="R19" s="377">
        <v>0.89236111111111116</v>
      </c>
      <c r="S19" s="377">
        <v>0.91736111111111107</v>
      </c>
      <c r="T19" s="377">
        <v>0.9555555555555556</v>
      </c>
      <c r="U19" s="758" t="s">
        <v>203</v>
      </c>
      <c r="V19" s="764" t="s">
        <v>205</v>
      </c>
    </row>
    <row r="20" spans="2:22">
      <c r="B20" s="1227" t="s">
        <v>971</v>
      </c>
      <c r="C20" s="1228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750" t="s">
        <v>196</v>
      </c>
      <c r="V20" s="751" t="s">
        <v>11</v>
      </c>
    </row>
    <row r="21" spans="2:22">
      <c r="B21" s="1229" t="s">
        <v>972</v>
      </c>
      <c r="C21" s="1230"/>
      <c r="D21" s="739" t="s">
        <v>201</v>
      </c>
      <c r="E21" s="739" t="s">
        <v>201</v>
      </c>
      <c r="F21" s="739" t="s">
        <v>206</v>
      </c>
      <c r="G21" s="739" t="s">
        <v>201</v>
      </c>
      <c r="H21" s="739" t="s">
        <v>201</v>
      </c>
      <c r="I21" s="739" t="s">
        <v>201</v>
      </c>
      <c r="J21" s="739" t="s">
        <v>201</v>
      </c>
      <c r="K21" s="739" t="s">
        <v>201</v>
      </c>
      <c r="L21" s="739" t="s">
        <v>201</v>
      </c>
      <c r="M21" s="739" t="s">
        <v>201</v>
      </c>
      <c r="N21" s="739" t="s">
        <v>201</v>
      </c>
      <c r="O21" s="739" t="s">
        <v>206</v>
      </c>
      <c r="P21" s="739" t="s">
        <v>201</v>
      </c>
      <c r="Q21" s="739" t="s">
        <v>201</v>
      </c>
      <c r="R21" s="739" t="s">
        <v>201</v>
      </c>
      <c r="S21" s="739" t="s">
        <v>201</v>
      </c>
      <c r="T21" s="739" t="s">
        <v>201</v>
      </c>
      <c r="U21" s="1233" t="s">
        <v>197</v>
      </c>
      <c r="V21" s="1236" t="s">
        <v>285</v>
      </c>
    </row>
    <row r="22" spans="2:22">
      <c r="B22" s="1229"/>
      <c r="C22" s="1230"/>
      <c r="D22" s="737" t="s">
        <v>203</v>
      </c>
      <c r="E22" s="737" t="s">
        <v>203</v>
      </c>
      <c r="F22" s="737" t="s">
        <v>207</v>
      </c>
      <c r="G22" s="737" t="s">
        <v>203</v>
      </c>
      <c r="H22" s="737" t="s">
        <v>203</v>
      </c>
      <c r="I22" s="737" t="s">
        <v>203</v>
      </c>
      <c r="J22" s="737" t="s">
        <v>203</v>
      </c>
      <c r="K22" s="737" t="s">
        <v>203</v>
      </c>
      <c r="L22" s="737" t="s">
        <v>203</v>
      </c>
      <c r="M22" s="737" t="s">
        <v>203</v>
      </c>
      <c r="N22" s="737" t="s">
        <v>203</v>
      </c>
      <c r="O22" s="737" t="s">
        <v>207</v>
      </c>
      <c r="P22" s="737" t="s">
        <v>203</v>
      </c>
      <c r="Q22" s="737" t="s">
        <v>203</v>
      </c>
      <c r="R22" s="737" t="s">
        <v>203</v>
      </c>
      <c r="S22" s="737" t="s">
        <v>203</v>
      </c>
      <c r="T22" s="737" t="s">
        <v>203</v>
      </c>
      <c r="U22" s="1234"/>
      <c r="V22" s="1237"/>
    </row>
    <row r="23" spans="2:22">
      <c r="B23" s="1229"/>
      <c r="C23" s="1230"/>
      <c r="D23" s="737" t="s">
        <v>205</v>
      </c>
      <c r="E23" s="737" t="s">
        <v>205</v>
      </c>
      <c r="F23" s="737" t="s">
        <v>208</v>
      </c>
      <c r="G23" s="737" t="s">
        <v>205</v>
      </c>
      <c r="H23" s="737" t="s">
        <v>205</v>
      </c>
      <c r="I23" s="737" t="s">
        <v>205</v>
      </c>
      <c r="J23" s="737" t="s">
        <v>205</v>
      </c>
      <c r="K23" s="737" t="s">
        <v>205</v>
      </c>
      <c r="L23" s="737" t="s">
        <v>205</v>
      </c>
      <c r="M23" s="737" t="s">
        <v>205</v>
      </c>
      <c r="N23" s="737" t="s">
        <v>205</v>
      </c>
      <c r="O23" s="737" t="s">
        <v>208</v>
      </c>
      <c r="P23" s="737" t="s">
        <v>205</v>
      </c>
      <c r="Q23" s="737" t="s">
        <v>205</v>
      </c>
      <c r="R23" s="737" t="s">
        <v>205</v>
      </c>
      <c r="S23" s="737" t="s">
        <v>205</v>
      </c>
      <c r="T23" s="737" t="s">
        <v>205</v>
      </c>
      <c r="U23" s="1234"/>
      <c r="V23" s="1237"/>
    </row>
    <row r="24" spans="2:22" ht="17.25" thickBot="1">
      <c r="B24" s="1231"/>
      <c r="C24" s="1232"/>
      <c r="D24" s="740">
        <v>0.32777777777777778</v>
      </c>
      <c r="E24" s="740">
        <v>0.37013888888888885</v>
      </c>
      <c r="F24" s="740">
        <v>0.52500000000000002</v>
      </c>
      <c r="G24" s="740">
        <v>0.43958333333333338</v>
      </c>
      <c r="H24" s="740">
        <v>0.4770833333333333</v>
      </c>
      <c r="I24" s="740">
        <v>0.51666666666666672</v>
      </c>
      <c r="J24" s="740">
        <v>0.56319444444444444</v>
      </c>
      <c r="K24" s="740">
        <v>0.62986111111111109</v>
      </c>
      <c r="L24" s="740">
        <v>0.66180555555555554</v>
      </c>
      <c r="M24" s="740">
        <v>0.74722222222222223</v>
      </c>
      <c r="N24" s="740">
        <v>0.78611111111111109</v>
      </c>
      <c r="O24" s="740">
        <v>0.94861111111111107</v>
      </c>
      <c r="P24" s="740">
        <v>0.85138888888888886</v>
      </c>
      <c r="Q24" s="740">
        <v>0.88750000000000007</v>
      </c>
      <c r="R24" s="740">
        <v>0.89236111111111116</v>
      </c>
      <c r="S24" s="740">
        <v>0.91736111111111107</v>
      </c>
      <c r="T24" s="740">
        <v>0.9555555555555556</v>
      </c>
      <c r="U24" s="1235"/>
      <c r="V24" s="1238"/>
    </row>
    <row r="27" spans="2:22" ht="34.5" thickBot="1">
      <c r="B27" s="1088" t="s">
        <v>1186</v>
      </c>
      <c r="C27" s="1088"/>
      <c r="D27" s="1088"/>
      <c r="E27" s="1088"/>
      <c r="F27" s="1088"/>
    </row>
    <row r="28" spans="2:22">
      <c r="B28" s="1239" t="s">
        <v>332</v>
      </c>
      <c r="C28" s="1240"/>
      <c r="D28" s="736" t="s">
        <v>201</v>
      </c>
      <c r="E28" s="736" t="s">
        <v>201</v>
      </c>
      <c r="F28" s="736" t="s">
        <v>201</v>
      </c>
      <c r="G28" s="736" t="s">
        <v>201</v>
      </c>
      <c r="H28" s="736" t="s">
        <v>201</v>
      </c>
      <c r="I28" s="736" t="s">
        <v>201</v>
      </c>
      <c r="J28" s="736" t="s">
        <v>201</v>
      </c>
      <c r="K28" s="736" t="s">
        <v>206</v>
      </c>
      <c r="L28" s="736" t="s">
        <v>201</v>
      </c>
      <c r="M28" s="736" t="s">
        <v>201</v>
      </c>
      <c r="N28" s="736" t="s">
        <v>201</v>
      </c>
      <c r="O28" s="736" t="s">
        <v>201</v>
      </c>
      <c r="P28" s="736" t="s">
        <v>201</v>
      </c>
      <c r="Q28" s="736" t="s">
        <v>201</v>
      </c>
      <c r="R28" s="736" t="s">
        <v>201</v>
      </c>
      <c r="S28" s="736" t="s">
        <v>201</v>
      </c>
      <c r="T28" s="736" t="s">
        <v>206</v>
      </c>
      <c r="U28" s="1241" t="s">
        <v>192</v>
      </c>
      <c r="V28" s="1243" t="s">
        <v>333</v>
      </c>
    </row>
    <row r="29" spans="2:22">
      <c r="B29" s="1229"/>
      <c r="C29" s="1230"/>
      <c r="D29" s="737" t="s">
        <v>203</v>
      </c>
      <c r="E29" s="737" t="s">
        <v>203</v>
      </c>
      <c r="F29" s="737" t="s">
        <v>203</v>
      </c>
      <c r="G29" s="737" t="s">
        <v>203</v>
      </c>
      <c r="H29" s="737" t="s">
        <v>203</v>
      </c>
      <c r="I29" s="737" t="s">
        <v>203</v>
      </c>
      <c r="J29" s="737" t="s">
        <v>203</v>
      </c>
      <c r="K29" s="737" t="s">
        <v>207</v>
      </c>
      <c r="L29" s="737" t="s">
        <v>203</v>
      </c>
      <c r="M29" s="737" t="s">
        <v>203</v>
      </c>
      <c r="N29" s="737" t="s">
        <v>203</v>
      </c>
      <c r="O29" s="737" t="s">
        <v>203</v>
      </c>
      <c r="P29" s="737" t="s">
        <v>203</v>
      </c>
      <c r="Q29" s="737" t="s">
        <v>203</v>
      </c>
      <c r="R29" s="737" t="s">
        <v>203</v>
      </c>
      <c r="S29" s="737" t="s">
        <v>203</v>
      </c>
      <c r="T29" s="737" t="s">
        <v>207</v>
      </c>
      <c r="U29" s="1242"/>
      <c r="V29" s="1244"/>
    </row>
    <row r="30" spans="2:22">
      <c r="B30" s="1229"/>
      <c r="C30" s="1230"/>
      <c r="D30" s="737" t="s">
        <v>205</v>
      </c>
      <c r="E30" s="737" t="s">
        <v>205</v>
      </c>
      <c r="F30" s="741" t="s">
        <v>205</v>
      </c>
      <c r="G30" s="737" t="s">
        <v>205</v>
      </c>
      <c r="H30" s="737" t="s">
        <v>205</v>
      </c>
      <c r="I30" s="737" t="s">
        <v>205</v>
      </c>
      <c r="J30" s="737" t="s">
        <v>205</v>
      </c>
      <c r="K30" s="737" t="s">
        <v>208</v>
      </c>
      <c r="L30" s="737" t="s">
        <v>205</v>
      </c>
      <c r="M30" s="737" t="s">
        <v>205</v>
      </c>
      <c r="N30" s="737" t="s">
        <v>205</v>
      </c>
      <c r="O30" s="737" t="s">
        <v>205</v>
      </c>
      <c r="P30" s="737" t="s">
        <v>205</v>
      </c>
      <c r="Q30" s="737" t="s">
        <v>205</v>
      </c>
      <c r="R30" s="737" t="s">
        <v>205</v>
      </c>
      <c r="S30" s="737" t="s">
        <v>205</v>
      </c>
      <c r="T30" s="737" t="s">
        <v>208</v>
      </c>
      <c r="U30" s="1242"/>
      <c r="V30" s="1244"/>
    </row>
    <row r="31" spans="2:22">
      <c r="B31" s="1229"/>
      <c r="C31" s="1230"/>
      <c r="D31" s="738">
        <v>0.23611111111111113</v>
      </c>
      <c r="E31" s="738">
        <v>0.24305555555555555</v>
      </c>
      <c r="F31" s="738">
        <v>0.2951388888888889</v>
      </c>
      <c r="G31" s="738">
        <v>0.33333333333333331</v>
      </c>
      <c r="H31" s="738">
        <v>0.37013888888888885</v>
      </c>
      <c r="I31" s="738">
        <v>0.40625</v>
      </c>
      <c r="J31" s="738">
        <v>0.5</v>
      </c>
      <c r="K31" s="738">
        <v>0.25</v>
      </c>
      <c r="L31" s="738">
        <v>0.58333333333333337</v>
      </c>
      <c r="M31" s="738">
        <v>0.63541666666666663</v>
      </c>
      <c r="N31" s="738">
        <v>0.67222222222222217</v>
      </c>
      <c r="O31" s="738">
        <v>0.69791666666666663</v>
      </c>
      <c r="P31" s="738">
        <v>0.72222222222222221</v>
      </c>
      <c r="Q31" s="738">
        <v>0.76041666666666663</v>
      </c>
      <c r="R31" s="738">
        <v>0.81944444444444453</v>
      </c>
      <c r="S31" s="738">
        <v>0.87986111111111109</v>
      </c>
      <c r="T31" s="738">
        <v>0.65625</v>
      </c>
      <c r="U31" s="1242"/>
      <c r="V31" s="1244"/>
    </row>
    <row r="32" spans="2:22">
      <c r="B32" s="1245" t="s">
        <v>40</v>
      </c>
      <c r="C32" s="1246"/>
      <c r="D32" s="742" t="s">
        <v>171</v>
      </c>
      <c r="E32" s="742" t="s">
        <v>171</v>
      </c>
      <c r="F32" s="742" t="s">
        <v>171</v>
      </c>
      <c r="G32" s="742" t="s">
        <v>172</v>
      </c>
      <c r="H32" s="742" t="s">
        <v>171</v>
      </c>
      <c r="I32" s="742" t="s">
        <v>171</v>
      </c>
      <c r="J32" s="742" t="s">
        <v>171</v>
      </c>
      <c r="K32" s="742" t="s">
        <v>171</v>
      </c>
      <c r="L32" s="742" t="s">
        <v>171</v>
      </c>
      <c r="M32" s="742" t="s">
        <v>171</v>
      </c>
      <c r="N32" s="742" t="s">
        <v>171</v>
      </c>
      <c r="O32" s="742" t="s">
        <v>171</v>
      </c>
      <c r="P32" s="742" t="s">
        <v>172</v>
      </c>
      <c r="Q32" s="742" t="s">
        <v>171</v>
      </c>
      <c r="R32" s="742" t="s">
        <v>171</v>
      </c>
      <c r="S32" s="742" t="s">
        <v>171</v>
      </c>
      <c r="T32" s="742" t="s">
        <v>171</v>
      </c>
      <c r="U32" s="743" t="s">
        <v>193</v>
      </c>
      <c r="V32" s="744" t="s">
        <v>194</v>
      </c>
    </row>
    <row r="33" spans="2:22">
      <c r="B33" s="1247" t="s">
        <v>41</v>
      </c>
      <c r="C33" s="1248"/>
      <c r="D33" s="748">
        <v>1761</v>
      </c>
      <c r="E33" s="745">
        <v>1752</v>
      </c>
      <c r="F33" s="745">
        <v>1572</v>
      </c>
      <c r="G33" s="745">
        <v>1042</v>
      </c>
      <c r="H33" s="745">
        <v>1574</v>
      </c>
      <c r="I33" s="745">
        <v>1576</v>
      </c>
      <c r="J33" s="745">
        <v>1578</v>
      </c>
      <c r="K33" s="745">
        <v>1671</v>
      </c>
      <c r="L33" s="745">
        <v>1580</v>
      </c>
      <c r="M33" s="745">
        <v>1943</v>
      </c>
      <c r="N33" s="745">
        <v>1582</v>
      </c>
      <c r="O33" s="745">
        <v>1584</v>
      </c>
      <c r="P33" s="745">
        <v>1044</v>
      </c>
      <c r="Q33" s="745">
        <v>1754</v>
      </c>
      <c r="R33" s="745">
        <v>1586</v>
      </c>
      <c r="S33" s="745">
        <v>1588</v>
      </c>
      <c r="T33" s="745">
        <v>1673</v>
      </c>
      <c r="U33" s="748" t="s">
        <v>4</v>
      </c>
      <c r="V33" s="749" t="s">
        <v>6</v>
      </c>
    </row>
    <row r="34" spans="2:22">
      <c r="B34" s="769" t="s">
        <v>201</v>
      </c>
      <c r="C34" s="765">
        <v>58</v>
      </c>
      <c r="D34" s="376">
        <v>0.23611111111111113</v>
      </c>
      <c r="E34" s="376">
        <v>0.24305555555555555</v>
      </c>
      <c r="F34" s="376">
        <v>0.2951388888888889</v>
      </c>
      <c r="G34" s="376">
        <v>0.33333333333333331</v>
      </c>
      <c r="H34" s="376">
        <v>0.37013888888888885</v>
      </c>
      <c r="I34" s="376">
        <v>0.40625</v>
      </c>
      <c r="J34" s="376">
        <v>0.5</v>
      </c>
      <c r="K34" s="376">
        <v>0</v>
      </c>
      <c r="L34" s="376">
        <v>0.58333333333333337</v>
      </c>
      <c r="M34" s="376">
        <v>0.63541666666666663</v>
      </c>
      <c r="N34" s="376">
        <v>0.67222222222222217</v>
      </c>
      <c r="O34" s="376">
        <v>0.69791666666666663</v>
      </c>
      <c r="P34" s="376">
        <v>0.72222222222222221</v>
      </c>
      <c r="Q34" s="376">
        <v>0.76041666666666663</v>
      </c>
      <c r="R34" s="376">
        <v>0.81944444444444453</v>
      </c>
      <c r="S34" s="376">
        <v>0.87986111111111109</v>
      </c>
      <c r="T34" s="376">
        <v>0</v>
      </c>
      <c r="U34" s="765" t="s">
        <v>203</v>
      </c>
      <c r="V34" s="766" t="s">
        <v>205</v>
      </c>
    </row>
    <row r="35" spans="2:22">
      <c r="B35" s="770" t="s">
        <v>810</v>
      </c>
      <c r="C35" s="755">
        <v>191</v>
      </c>
      <c r="D35" s="375">
        <v>0.24027777777777778</v>
      </c>
      <c r="E35" s="375">
        <v>0</v>
      </c>
      <c r="F35" s="375">
        <v>0.29930555555555555</v>
      </c>
      <c r="G35" s="375">
        <v>0</v>
      </c>
      <c r="H35" s="375">
        <v>0</v>
      </c>
      <c r="I35" s="375">
        <v>0.41041666666666665</v>
      </c>
      <c r="J35" s="375">
        <v>0.50416666666666665</v>
      </c>
      <c r="K35" s="375">
        <v>0</v>
      </c>
      <c r="L35" s="375">
        <v>0.58750000000000002</v>
      </c>
      <c r="M35" s="375">
        <v>0.63958333333333328</v>
      </c>
      <c r="N35" s="375">
        <v>0.67638888888888893</v>
      </c>
      <c r="O35" s="375">
        <v>0.70208333333333339</v>
      </c>
      <c r="P35" s="375">
        <v>0</v>
      </c>
      <c r="Q35" s="375">
        <v>0.76458333333333339</v>
      </c>
      <c r="R35" s="375">
        <v>0.82361111111111107</v>
      </c>
      <c r="S35" s="375">
        <v>0.8881944444444444</v>
      </c>
      <c r="T35" s="375">
        <v>0</v>
      </c>
      <c r="U35" s="755" t="s">
        <v>811</v>
      </c>
      <c r="V35" s="767" t="s">
        <v>812</v>
      </c>
    </row>
    <row r="36" spans="2:22">
      <c r="B36" s="770" t="s">
        <v>807</v>
      </c>
      <c r="C36" s="755">
        <v>192</v>
      </c>
      <c r="D36" s="375">
        <v>0.24861111111111112</v>
      </c>
      <c r="E36" s="375">
        <v>0.25416666666666665</v>
      </c>
      <c r="F36" s="375">
        <v>0.30763888888888891</v>
      </c>
      <c r="G36" s="375">
        <v>0.3444444444444445</v>
      </c>
      <c r="H36" s="375">
        <v>0.38125000000000003</v>
      </c>
      <c r="I36" s="375">
        <v>0.41875000000000001</v>
      </c>
      <c r="J36" s="375">
        <v>0.51388888888888895</v>
      </c>
      <c r="K36" s="375">
        <v>0</v>
      </c>
      <c r="L36" s="375">
        <v>0.59583333333333333</v>
      </c>
      <c r="M36" s="375">
        <v>0.64861111111111114</v>
      </c>
      <c r="N36" s="375">
        <v>0.68472222222222223</v>
      </c>
      <c r="O36" s="375">
        <v>0.7104166666666667</v>
      </c>
      <c r="P36" s="375">
        <v>0.73541666666666661</v>
      </c>
      <c r="Q36" s="375">
        <v>0.77361111111111114</v>
      </c>
      <c r="R36" s="375">
        <v>0.83194444444444438</v>
      </c>
      <c r="S36" s="375">
        <v>0.89722222222222225</v>
      </c>
      <c r="T36" s="375">
        <v>0</v>
      </c>
      <c r="U36" s="755" t="s">
        <v>808</v>
      </c>
      <c r="V36" s="767" t="s">
        <v>809</v>
      </c>
    </row>
    <row r="37" spans="2:22">
      <c r="B37" s="754" t="s">
        <v>806</v>
      </c>
      <c r="C37" s="755">
        <v>21</v>
      </c>
      <c r="D37" s="375">
        <v>0.26041666666666669</v>
      </c>
      <c r="E37" s="375">
        <v>0.27083333333333331</v>
      </c>
      <c r="F37" s="375">
        <v>0.32083333333333336</v>
      </c>
      <c r="G37" s="375">
        <v>0</v>
      </c>
      <c r="H37" s="375">
        <v>0.39305555555555555</v>
      </c>
      <c r="I37" s="375">
        <v>0.43055555555555558</v>
      </c>
      <c r="J37" s="375">
        <v>0.52569444444444446</v>
      </c>
      <c r="K37" s="375">
        <v>0</v>
      </c>
      <c r="L37" s="375">
        <v>0.6069444444444444</v>
      </c>
      <c r="M37" s="375">
        <v>0.66041666666666665</v>
      </c>
      <c r="N37" s="375">
        <v>0.6958333333333333</v>
      </c>
      <c r="O37" s="375">
        <v>0.72152777777777777</v>
      </c>
      <c r="P37" s="375">
        <v>0</v>
      </c>
      <c r="Q37" s="375">
        <v>0.79027777777777775</v>
      </c>
      <c r="R37" s="375">
        <v>0.84305555555555556</v>
      </c>
      <c r="S37" s="375">
        <v>0.90902777777777777</v>
      </c>
      <c r="T37" s="375">
        <v>0</v>
      </c>
      <c r="U37" s="756" t="s">
        <v>580</v>
      </c>
      <c r="V37" s="763" t="s">
        <v>581</v>
      </c>
    </row>
    <row r="38" spans="2:22">
      <c r="B38" s="770" t="s">
        <v>575</v>
      </c>
      <c r="C38" s="755">
        <v>341</v>
      </c>
      <c r="D38" s="391" t="s">
        <v>177</v>
      </c>
      <c r="E38" s="375">
        <v>0.27569444444444446</v>
      </c>
      <c r="F38" s="375"/>
      <c r="G38" s="375">
        <v>0.35694444444444445</v>
      </c>
      <c r="H38" s="375"/>
      <c r="I38" s="375"/>
      <c r="J38" s="375"/>
      <c r="K38" s="375">
        <v>0</v>
      </c>
      <c r="L38" s="375"/>
      <c r="M38" s="375" t="s">
        <v>176</v>
      </c>
      <c r="N38" s="375"/>
      <c r="O38" s="375"/>
      <c r="P38" s="375">
        <v>0.75</v>
      </c>
      <c r="Q38" s="375">
        <v>0.79583333333333339</v>
      </c>
      <c r="R38" s="375"/>
      <c r="S38" s="375"/>
      <c r="T38" s="375">
        <v>0</v>
      </c>
      <c r="U38" s="755" t="s">
        <v>576</v>
      </c>
      <c r="V38" s="761" t="s">
        <v>577</v>
      </c>
    </row>
    <row r="39" spans="2:22">
      <c r="B39" s="770" t="s">
        <v>803</v>
      </c>
      <c r="C39" s="755">
        <v>184</v>
      </c>
      <c r="D39" s="391"/>
      <c r="E39" s="375">
        <v>0.28680555555555554</v>
      </c>
      <c r="F39" s="375"/>
      <c r="G39" s="375">
        <v>0</v>
      </c>
      <c r="H39" s="375"/>
      <c r="I39" s="375"/>
      <c r="J39" s="375"/>
      <c r="K39" s="375">
        <v>0</v>
      </c>
      <c r="L39" s="375"/>
      <c r="M39" s="375"/>
      <c r="N39" s="375"/>
      <c r="O39" s="375"/>
      <c r="P39" s="375">
        <v>0</v>
      </c>
      <c r="Q39" s="375">
        <v>0.80833333333333324</v>
      </c>
      <c r="R39" s="375"/>
      <c r="S39" s="375"/>
      <c r="T39" s="375">
        <v>0</v>
      </c>
      <c r="U39" s="755" t="s">
        <v>804</v>
      </c>
      <c r="V39" s="767" t="s">
        <v>805</v>
      </c>
    </row>
    <row r="40" spans="2:22">
      <c r="B40" s="770" t="s">
        <v>571</v>
      </c>
      <c r="C40" s="755">
        <v>103</v>
      </c>
      <c r="D40" s="391"/>
      <c r="E40" s="375">
        <v>0.3</v>
      </c>
      <c r="F40" s="375"/>
      <c r="G40" s="375">
        <v>0.37847222222222227</v>
      </c>
      <c r="H40" s="375"/>
      <c r="I40" s="375"/>
      <c r="J40" s="375"/>
      <c r="K40" s="375" t="s">
        <v>472</v>
      </c>
      <c r="L40" s="375"/>
      <c r="M40" s="375"/>
      <c r="N40" s="375"/>
      <c r="O40" s="375"/>
      <c r="P40" s="375">
        <v>0.77222222222222225</v>
      </c>
      <c r="Q40" s="375">
        <v>0.82152777777777775</v>
      </c>
      <c r="R40" s="375"/>
      <c r="S40" s="375"/>
      <c r="T40" s="375" t="s">
        <v>472</v>
      </c>
      <c r="U40" s="755" t="s">
        <v>572</v>
      </c>
      <c r="V40" s="767" t="s">
        <v>573</v>
      </c>
    </row>
    <row r="41" spans="2:22">
      <c r="B41" s="770" t="s">
        <v>567</v>
      </c>
      <c r="C41" s="756">
        <v>222</v>
      </c>
      <c r="D41" s="392"/>
      <c r="E41" s="375">
        <v>0</v>
      </c>
      <c r="F41" s="375"/>
      <c r="G41" s="375">
        <v>0</v>
      </c>
      <c r="H41" s="375"/>
      <c r="I41" s="375"/>
      <c r="J41" s="375"/>
      <c r="K41" s="375">
        <v>0.50486111111111109</v>
      </c>
      <c r="L41" s="375"/>
      <c r="M41" s="375"/>
      <c r="N41" s="375"/>
      <c r="O41" s="375"/>
      <c r="P41" s="375">
        <v>0</v>
      </c>
      <c r="Q41" s="375">
        <v>0</v>
      </c>
      <c r="R41" s="375"/>
      <c r="S41" s="375"/>
      <c r="T41" s="375">
        <v>0.90347222222222223</v>
      </c>
      <c r="U41" s="756" t="s">
        <v>801</v>
      </c>
      <c r="V41" s="763" t="s">
        <v>802</v>
      </c>
    </row>
    <row r="42" spans="2:22">
      <c r="B42" s="770" t="s">
        <v>798</v>
      </c>
      <c r="C42" s="755">
        <v>238</v>
      </c>
      <c r="D42" s="391"/>
      <c r="E42" s="375">
        <v>0.3125</v>
      </c>
      <c r="F42" s="375"/>
      <c r="G42" s="375">
        <v>0.3888888888888889</v>
      </c>
      <c r="H42" s="375"/>
      <c r="I42" s="375"/>
      <c r="J42" s="375"/>
      <c r="K42" s="375">
        <v>0.51458333333333328</v>
      </c>
      <c r="L42" s="375"/>
      <c r="M42" s="375"/>
      <c r="N42" s="375"/>
      <c r="O42" s="375"/>
      <c r="P42" s="375">
        <v>0.78333333333333333</v>
      </c>
      <c r="Q42" s="375">
        <v>0.83333333333333337</v>
      </c>
      <c r="R42" s="375"/>
      <c r="S42" s="375"/>
      <c r="T42" s="375">
        <v>0.91736111111111107</v>
      </c>
      <c r="U42" s="755" t="s">
        <v>799</v>
      </c>
      <c r="V42" s="767" t="s">
        <v>800</v>
      </c>
    </row>
    <row r="43" spans="2:22">
      <c r="B43" s="770" t="s">
        <v>604</v>
      </c>
      <c r="C43" s="755">
        <v>15</v>
      </c>
      <c r="D43" s="391"/>
      <c r="E43" s="375">
        <v>0.3263888888888889</v>
      </c>
      <c r="F43" s="375">
        <v>0</v>
      </c>
      <c r="G43" s="375">
        <v>0.40277777777777773</v>
      </c>
      <c r="H43" s="375">
        <v>0</v>
      </c>
      <c r="I43" s="375">
        <v>0</v>
      </c>
      <c r="J43" s="375">
        <v>0</v>
      </c>
      <c r="K43" s="375">
        <v>0.52708333333333335</v>
      </c>
      <c r="L43" s="375">
        <v>0</v>
      </c>
      <c r="M43" s="375">
        <v>0</v>
      </c>
      <c r="N43" s="375">
        <v>0</v>
      </c>
      <c r="O43" s="375">
        <v>0</v>
      </c>
      <c r="P43" s="375">
        <v>0.79722222222222217</v>
      </c>
      <c r="Q43" s="375">
        <v>0.84722222222222221</v>
      </c>
      <c r="R43" s="375">
        <v>0</v>
      </c>
      <c r="S43" s="375">
        <v>0</v>
      </c>
      <c r="T43" s="375">
        <v>0.93055555555555547</v>
      </c>
      <c r="U43" s="755" t="s">
        <v>5</v>
      </c>
      <c r="V43" s="767" t="s">
        <v>9</v>
      </c>
    </row>
    <row r="44" spans="2:22">
      <c r="B44" s="771"/>
      <c r="C44" s="772"/>
      <c r="D44" s="589"/>
      <c r="E44" s="377"/>
      <c r="F44" s="377"/>
      <c r="G44" s="377" t="s">
        <v>665</v>
      </c>
      <c r="H44" s="377"/>
      <c r="I44" s="377"/>
      <c r="J44" s="377"/>
      <c r="K44" s="377"/>
      <c r="L44" s="377"/>
      <c r="M44" s="377"/>
      <c r="N44" s="377"/>
      <c r="O44" s="377"/>
      <c r="P44" s="377" t="s">
        <v>665</v>
      </c>
      <c r="Q44" s="590"/>
      <c r="R44" s="590"/>
      <c r="S44" s="590"/>
      <c r="T44" s="377"/>
      <c r="U44" s="758"/>
      <c r="V44" s="768"/>
    </row>
    <row r="45" spans="2:22">
      <c r="B45" s="1227" t="s">
        <v>165</v>
      </c>
      <c r="C45" s="1228"/>
      <c r="D45" s="591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92"/>
      <c r="R45" s="592"/>
      <c r="S45" s="592"/>
      <c r="T45" s="534"/>
      <c r="U45" s="750" t="s">
        <v>196</v>
      </c>
      <c r="V45" s="751" t="s">
        <v>11</v>
      </c>
    </row>
    <row r="46" spans="2:22">
      <c r="B46" s="1229" t="s">
        <v>166</v>
      </c>
      <c r="C46" s="1230"/>
      <c r="D46" s="739" t="s">
        <v>416</v>
      </c>
      <c r="E46" s="739" t="s">
        <v>2</v>
      </c>
      <c r="F46" s="739" t="s">
        <v>579</v>
      </c>
      <c r="G46" s="739" t="s">
        <v>0</v>
      </c>
      <c r="H46" s="739" t="s">
        <v>579</v>
      </c>
      <c r="I46" s="739" t="s">
        <v>579</v>
      </c>
      <c r="J46" s="739" t="s">
        <v>579</v>
      </c>
      <c r="K46" s="739" t="s">
        <v>2</v>
      </c>
      <c r="L46" s="739" t="s">
        <v>579</v>
      </c>
      <c r="M46" s="739" t="s">
        <v>200</v>
      </c>
      <c r="N46" s="739" t="s">
        <v>579</v>
      </c>
      <c r="O46" s="739" t="s">
        <v>579</v>
      </c>
      <c r="P46" s="739" t="s">
        <v>0</v>
      </c>
      <c r="Q46" s="739" t="s">
        <v>2</v>
      </c>
      <c r="R46" s="739" t="s">
        <v>579</v>
      </c>
      <c r="S46" s="739" t="s">
        <v>579</v>
      </c>
      <c r="T46" s="739" t="s">
        <v>2</v>
      </c>
      <c r="U46" s="1233" t="s">
        <v>197</v>
      </c>
      <c r="V46" s="1236" t="s">
        <v>285</v>
      </c>
    </row>
    <row r="47" spans="2:22">
      <c r="B47" s="1229"/>
      <c r="C47" s="1230"/>
      <c r="D47" s="737" t="s">
        <v>417</v>
      </c>
      <c r="E47" s="737" t="s">
        <v>5</v>
      </c>
      <c r="F47" s="737" t="s">
        <v>813</v>
      </c>
      <c r="G47" s="737" t="s">
        <v>42</v>
      </c>
      <c r="H47" s="737" t="s">
        <v>813</v>
      </c>
      <c r="I47" s="737" t="s">
        <v>813</v>
      </c>
      <c r="J47" s="737" t="s">
        <v>813</v>
      </c>
      <c r="K47" s="737" t="s">
        <v>5</v>
      </c>
      <c r="L47" s="737" t="s">
        <v>813</v>
      </c>
      <c r="M47" s="737" t="s">
        <v>202</v>
      </c>
      <c r="N47" s="737" t="s">
        <v>813</v>
      </c>
      <c r="O47" s="737" t="s">
        <v>813</v>
      </c>
      <c r="P47" s="737" t="s">
        <v>42</v>
      </c>
      <c r="Q47" s="737" t="s">
        <v>5</v>
      </c>
      <c r="R47" s="737" t="s">
        <v>813</v>
      </c>
      <c r="S47" s="737" t="s">
        <v>813</v>
      </c>
      <c r="T47" s="737" t="s">
        <v>5</v>
      </c>
      <c r="U47" s="1234"/>
      <c r="V47" s="1237"/>
    </row>
    <row r="48" spans="2:22">
      <c r="B48" s="1229"/>
      <c r="C48" s="1230"/>
      <c r="D48" s="737" t="s">
        <v>418</v>
      </c>
      <c r="E48" s="737" t="s">
        <v>9</v>
      </c>
      <c r="F48" s="737" t="s">
        <v>814</v>
      </c>
      <c r="G48" s="737" t="s">
        <v>7</v>
      </c>
      <c r="H48" s="737" t="s">
        <v>814</v>
      </c>
      <c r="I48" s="737" t="s">
        <v>814</v>
      </c>
      <c r="J48" s="737" t="s">
        <v>814</v>
      </c>
      <c r="K48" s="737" t="s">
        <v>9</v>
      </c>
      <c r="L48" s="737" t="s">
        <v>814</v>
      </c>
      <c r="M48" s="737" t="s">
        <v>204</v>
      </c>
      <c r="N48" s="737" t="s">
        <v>814</v>
      </c>
      <c r="O48" s="737" t="s">
        <v>814</v>
      </c>
      <c r="P48" s="737" t="s">
        <v>7</v>
      </c>
      <c r="Q48" s="737" t="s">
        <v>9</v>
      </c>
      <c r="R48" s="737" t="s">
        <v>814</v>
      </c>
      <c r="S48" s="737" t="s">
        <v>814</v>
      </c>
      <c r="T48" s="737" t="s">
        <v>9</v>
      </c>
      <c r="U48" s="1234"/>
      <c r="V48" s="1237"/>
    </row>
    <row r="49" spans="2:22" ht="17.25" thickBot="1">
      <c r="B49" s="1231"/>
      <c r="C49" s="1232"/>
      <c r="D49" s="740">
        <v>0.35000000000000003</v>
      </c>
      <c r="E49" s="740">
        <v>0.3263888888888889</v>
      </c>
      <c r="F49" s="740">
        <v>0.32083333333333336</v>
      </c>
      <c r="G49" s="740">
        <v>0.55069444444444449</v>
      </c>
      <c r="H49" s="740">
        <v>0.39305555555555555</v>
      </c>
      <c r="I49" s="740">
        <v>0.43055555555555558</v>
      </c>
      <c r="J49" s="740">
        <v>0.52569444444444446</v>
      </c>
      <c r="K49" s="740">
        <v>0.52708333333333335</v>
      </c>
      <c r="L49" s="740">
        <v>0.6069444444444444</v>
      </c>
      <c r="M49" s="740">
        <v>0.93333333333333324</v>
      </c>
      <c r="N49" s="740">
        <v>0.6958333333333333</v>
      </c>
      <c r="O49" s="740">
        <v>0.72152777777777777</v>
      </c>
      <c r="P49" s="740">
        <v>0.94513888888888886</v>
      </c>
      <c r="Q49" s="740">
        <v>0.84722222222222221</v>
      </c>
      <c r="R49" s="740">
        <v>0.84305555555555556</v>
      </c>
      <c r="S49" s="740">
        <v>0.90902777777777777</v>
      </c>
      <c r="T49" s="740">
        <v>0.93055555555555547</v>
      </c>
      <c r="U49" s="1235"/>
      <c r="V49" s="1238"/>
    </row>
  </sheetData>
  <mergeCells count="20">
    <mergeCell ref="B3:C6"/>
    <mergeCell ref="U3:U6"/>
    <mergeCell ref="V3:V6"/>
    <mergeCell ref="B8:C8"/>
    <mergeCell ref="B2:F2"/>
    <mergeCell ref="B7:C7"/>
    <mergeCell ref="B46:C49"/>
    <mergeCell ref="U46:U49"/>
    <mergeCell ref="V46:V49"/>
    <mergeCell ref="B28:C31"/>
    <mergeCell ref="U28:U31"/>
    <mergeCell ref="V28:V31"/>
    <mergeCell ref="B32:C32"/>
    <mergeCell ref="B33:C33"/>
    <mergeCell ref="B45:C45"/>
    <mergeCell ref="B27:F27"/>
    <mergeCell ref="B20:C20"/>
    <mergeCell ref="B21:C24"/>
    <mergeCell ref="U21:U24"/>
    <mergeCell ref="V21:V24"/>
  </mergeCells>
  <phoneticPr fontId="28" type="noConversion"/>
  <conditionalFormatting sqref="D10:T19 D34:D37 E34:T43">
    <cfRule type="cellIs" dxfId="12" priority="1" stopIfTrue="1" operator="equal">
      <formula>0</formula>
    </cfRule>
  </conditionalFormatting>
  <printOptions horizontalCentered="1"/>
  <pageMargins left="0.38" right="0.38" top="0.74803149606299213" bottom="0.4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18</vt:i4>
      </vt:variant>
      <vt:variant>
        <vt:lpstr>이름이 지정된 범위</vt:lpstr>
      </vt:variant>
      <vt:variant>
        <vt:i4>17</vt:i4>
      </vt:variant>
    </vt:vector>
  </HeadingPairs>
  <TitlesOfParts>
    <vt:vector size="35" baseType="lpstr">
      <vt:lpstr>보는방법</vt:lpstr>
      <vt:lpstr>경부선 하행</vt:lpstr>
      <vt:lpstr>경부선 상행</vt:lpstr>
      <vt:lpstr>장항선</vt:lpstr>
      <vt:lpstr>호남선</vt:lpstr>
      <vt:lpstr>전라선</vt:lpstr>
      <vt:lpstr>충북선</vt:lpstr>
      <vt:lpstr>경북선</vt:lpstr>
      <vt:lpstr>대구선</vt:lpstr>
      <vt:lpstr>동해남부선</vt:lpstr>
      <vt:lpstr>진해선</vt:lpstr>
      <vt:lpstr>경전선</vt:lpstr>
      <vt:lpstr>중앙선</vt:lpstr>
      <vt:lpstr>태백선</vt:lpstr>
      <vt:lpstr>영동선</vt:lpstr>
      <vt:lpstr>경의선</vt:lpstr>
      <vt:lpstr>경원선</vt:lpstr>
      <vt:lpstr>경춘선</vt:lpstr>
      <vt:lpstr>'경부선 상행'!Print_Area</vt:lpstr>
      <vt:lpstr>'경부선 하행'!Print_Area</vt:lpstr>
      <vt:lpstr>경북선!Print_Area</vt:lpstr>
      <vt:lpstr>경원선!Print_Area</vt:lpstr>
      <vt:lpstr>경의선!Print_Area</vt:lpstr>
      <vt:lpstr>경전선!Print_Area</vt:lpstr>
      <vt:lpstr>경춘선!Print_Area</vt:lpstr>
      <vt:lpstr>대구선!Print_Area</vt:lpstr>
      <vt:lpstr>보는방법!Print_Area</vt:lpstr>
      <vt:lpstr>영동선!Print_Area</vt:lpstr>
      <vt:lpstr>장항선!Print_Area</vt:lpstr>
      <vt:lpstr>전라선!Print_Area</vt:lpstr>
      <vt:lpstr>중앙선!Print_Area</vt:lpstr>
      <vt:lpstr>진해선!Print_Area</vt:lpstr>
      <vt:lpstr>충북선!Print_Area</vt:lpstr>
      <vt:lpstr>태백선!Print_Area</vt:lpstr>
      <vt:lpstr>호남선!Print_Area</vt:lpstr>
    </vt:vector>
  </TitlesOfParts>
  <Company>여객마케팅팀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박종미</dc:creator>
  <cp:lastModifiedBy>박종미</cp:lastModifiedBy>
  <cp:lastPrinted>2010-10-06T09:40:23Z</cp:lastPrinted>
  <dcterms:created xsi:type="dcterms:W3CDTF">2010-10-04T17:03:10Z</dcterms:created>
  <dcterms:modified xsi:type="dcterms:W3CDTF">2010-10-06T10:40:11Z</dcterms:modified>
</cp:coreProperties>
</file>